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65EAB2B-3E17-4AD2-9DB5-9EF11EA2EF8B}"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<sst xmlns="http://schemas.openxmlformats.org/spreadsheetml/2006/main" count="1248" uniqueCount="661">
  <si>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</si>
  <si>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</si>
  <si>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</si>
  <si>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</si>
  <si>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</si>
  <si>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</si>
  <si>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</si>
  <si>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</si>
  <si>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</si>
  <si>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</si>
  <si>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</si>
  <si>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</si>
  <si>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</si>
  <si>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</si>
  <si>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</si>
  <si>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</si>
  <si>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</si>
  <si>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</si>
  <si>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</si>
  <si>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</si>
  <si>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</si>
  <si>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</si>
  <si>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</si>
  <si>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</si>
  <si>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</si>
  <si>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</si>
  <si>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</si>
  <si>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</si>
  <si>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</si>
  <si>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</si>
  <si>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</si>
  <si>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</si>
  <si>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</si>
  <si>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</si>
  <si>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</si>
  <si>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</si>
  <si>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</si>
  <si>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</si>
  <si>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</si>
  <si>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</si>
  <si>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</si>
  <si>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</si>
  <si>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</si>
  <si>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</si>
  <si>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</si>
  <si>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</si>
  <si>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</si>
  <si>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</si>
  <si>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</si>
  <si>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</si>
  <si>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</si>
  <si>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</si>
  <si>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</si>
  <si>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</si>
  <si>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</si>
  <si>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</si>
  <si>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</si>
  <si>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</si>
  <si>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</si>
  <si>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</si>
  <si>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</si>
  <si>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</si>
  <si>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</si>
  <si>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</si>
  <si>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</si>
  <si>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</si>
  <si>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</si>
  <si>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</si>
  <si>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</si>
  <si>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</si>
  <si>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</si>
  <si>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</si>
  <si>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</si>
  <si>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</si>
  <si>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</si>
  <si>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</si>
  <si>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</si>
  <si>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</si>
  <si>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</si>
  <si>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</si>
  <si>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</si>
  <si>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</si>
  <si>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</si>
  <si>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</si>
  <si>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</si>
  <si>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</si>
  <si>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</si>
  <si>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</si>
  <si>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</si>
  <si>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</si>
  <si>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</si>
  <si>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</si>
  <si>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</si>
  <si>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</si>
  <si>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</si>
  <si>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</si>
  <si>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</si>
  <si>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</si>
  <si>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</si>
  <si>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</si>
  <si>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</si>
  <si>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</si>
  <si>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</si>
  <si>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</si>
  <si>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</si>
  <si>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</si>
  <si>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</si>
  <si>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</si>
  <si>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</si>
  <si>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</si>
  <si>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</si>
  <si>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</si>
  <si>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</si>
  <si>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</si>
  <si>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</si>
  <si>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</si>
  <si>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</si>
  <si>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</si>
  <si>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</si>
  <si>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</si>
  <si>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</si>
  <si>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</si>
  <si>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</si>
  <si>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</si>
  <si>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</si>
  <si>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</si>
  <si>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</si>
  <si>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</si>
  <si>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</si>
  <si>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</si>
  <si>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</si>
  <si>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</si>
  <si>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</si>
  <si>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</si>
  <si>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</si>
  <si>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</si>
  <si>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</si>
  <si>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</si>
  <si>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</si>
  <si>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</si>
  <si>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</si>
  <si>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</si>
  <si>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</si>
  <si>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</si>
  <si>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</si>
  <si>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</si>
  <si>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</si>
  <si>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</si>
  <si>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</si>
  <si>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</si>
  <si>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</si>
  <si>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</si>
  <si>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</si>
  <si>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</si>
  <si>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</si>
  <si>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</si>
  <si>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</si>
  <si>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</si>
  <si>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</si>
  <si>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</si>
  <si>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</si>
  <si>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</si>
  <si>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</si>
  <si>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</si>
  <si>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</si>
  <si>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</si>
  <si>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</si>
  <si>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</si>
  <si>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</si>
  <si>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</si>
  <si>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</si>
  <si>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</si>
  <si>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</si>
  <si>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</si>
  <si>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</si>
  <si>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</si>
  <si>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</si>
  <si>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</si>
  <si>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</si>
  <si>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</si>
  <si>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</si>
  <si>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</si>
  <si>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</si>
  <si>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</si>
  <si>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</si>
  <si>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</si>
  <si>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</si>
  <si>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</si>
  <si>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</si>
  <si>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</si>
  <si>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</si>
  <si>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</si>
  <si>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</si>
  <si>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</si>
  <si>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</si>
  <si>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</si>
  <si>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</si>
  <si>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</si>
  <si>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</si>
  <si>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</si>
  <si>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</si>
  <si>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</si>
  <si>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</si>
  <si>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</si>
  <si>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</si>
  <si>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</si>
  <si>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</si>
  <si>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</si>
  <si>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</si>
  <si>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</si>
  <si>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</si>
  <si>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</si>
  <si>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</si>
  <si>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</si>
  <si>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</si>
  <si>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</si>
  <si>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</si>
  <si>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</si>
  <si>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</si>
  <si>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</si>
  <si>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</si>
  <si>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</si>
  <si>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</si>
  <si>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</si>
  <si>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</si>
  <si>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</si>
  <si>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</si>
  <si>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</si>
  <si>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</si>
  <si>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</si>
  <si>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</si>
  <si>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</si>
  <si>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</si>
  <si>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</si>
  <si>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</si>
  <si>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</si>
  <si>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</si>
  <si>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</si>
  <si>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</si>
  <si>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</si>
  <si>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</si>
  <si>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</si>
  <si>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</si>
  <si>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</si>
  <si>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</si>
  <si>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</si>
  <si>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</si>
  <si>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</si>
  <si>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</si>
  <si>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</si>
  <si>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</si>
  <si>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</si>
  <si>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</si>
  <si>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</si>
  <si>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</si>
  <si>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</si>
  <si>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</si>
  <si>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</si>
  <si>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</si>
  <si>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</si>
  <si>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</si>
  <si>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</si>
  <si>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</si>
  <si>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</si>
  <si>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</si>
  <si>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</si>
  <si>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</si>
  <si>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</si>
  <si>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</si>
  <si>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</si>
  <si>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</si>
  <si>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</si>
  <si>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</si>
  <si>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</si>
  <si>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</si>
  <si>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</si>
  <si>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</si>
  <si>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</si>
  <si>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</si>
  <si>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</si>
  <si>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</si>
  <si>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</si>
  <si>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</si>
  <si>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</si>
  <si>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</si>
  <si>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</si>
  <si>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</si>
  <si>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</si>
  <si>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</si>
  <si>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</si>
  <si>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</si>
  <si>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</si>
  <si>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</si>
  <si>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</si>
  <si>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</si>
  <si>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</si>
  <si>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</si>
  <si>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</si>
  <si>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</si>
  <si>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</si>
  <si>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</si>
  <si>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</si>
  <si>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</si>
  <si>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</si>
  <si>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</si>
  <si>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</si>
  <si>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</si>
  <si>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</si>
  <si>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</si>
  <si>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</si>
  <si>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</si>
  <si>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</si>
  <si>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</si>
  <si>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</si>
  <si>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</si>
  <si>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</si>
  <si>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</si>
  <si>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</si>
  <si>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</si>
  <si>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</si>
  <si>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</si>
  <si>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</si>
  <si>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</si>
  <si>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</si>
  <si>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</si>
  <si>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</si>
  <si>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</si>
  <si>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</si>
  <si>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</si>
  <si>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</si>
  <si>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</si>
  <si>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</si>
  <si>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</si>
  <si>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</si>
  <si>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</si>
  <si>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</si>
  <si>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</si>
  <si>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</si>
  <si>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</si>
  <si>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</si>
  <si>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</si>
  <si>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</si>
  <si>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</si>
  <si>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</si>
  <si>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</si>
  <si>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</si>
  <si>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</si>
  <si>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</si>
  <si>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</si>
  <si>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</si>
  <si>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</si>
  <si>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</si>
  <si>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</si>
  <si>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</si>
  <si>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</si>
  <si>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</si>
  <si>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</si>
  <si>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</si>
  <si>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</si>
  <si>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</si>
  <si>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</si>
  <si>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</si>
  <si>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</si>
  <si>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</si>
  <si>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</si>
  <si>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</si>
  <si>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</si>
  <si>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</si>
  <si>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</si>
  <si>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</si>
  <si>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</si>
  <si>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</si>
  <si>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</si>
  <si>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</si>
  <si>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</si>
  <si>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</si>
  <si>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</si>
  <si>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</si>
  <si>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</si>
  <si>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</si>
  <si>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</si>
  <si>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</si>
  <si>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</si>
  <si>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</si>
  <si>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</si>
  <si>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</si>
  <si>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</si>
  <si>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</si>
  <si>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</si>
  <si>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</si>
  <si>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</si>
  <si>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</si>
  <si>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</si>
  <si>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</si>
  <si>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</si>
  <si>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</si>
  <si>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</si>
  <si>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</si>
  <si>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</si>
  <si>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</si>
  <si>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</si>
  <si>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</si>
  <si>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</si>
  <si>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</si>
  <si>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</si>
  <si>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</si>
  <si>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</si>
  <si>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</si>
  <si>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</si>
  <si>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</si>
  <si>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</si>
  <si>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</si>
  <si>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</si>
  <si>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</si>
  <si>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</si>
  <si>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</si>
  <si>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</si>
  <si>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</si>
  <si>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</si>
  <si>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</si>
  <si>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</si>
  <si>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</si>
  <si>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</si>
  <si>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</si>
  <si>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</si>
  <si>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</si>
  <si>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</si>
  <si>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</si>
  <si>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</si>
  <si>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</si>
  <si>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</si>
  <si>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</si>
  <si>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</si>
  <si>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</si>
  <si>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</si>
  <si>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</si>
  <si>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</si>
  <si>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</si>
  <si>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</si>
  <si>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</si>
  <si>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</si>
  <si>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</si>
  <si>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</si>
  <si>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</si>
  <si>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</si>
  <si>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</si>
  <si>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</si>
  <si>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</si>
  <si>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</si>
  <si>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</si>
  <si>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</si>
  <si>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</si>
  <si>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</si>
  <si>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</si>
  <si>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</si>
  <si>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</si>
  <si>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</si>
  <si>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</si>
  <si>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</si>
  <si>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</si>
  <si>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</si>
  <si>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</si>
  <si>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</si>
  <si>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</si>
  <si>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</si>
  <si>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</si>
  <si>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</si>
  <si>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</si>
  <si>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</si>
  <si>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</si>
  <si>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</si>
  <si>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</si>
  <si>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</si>
  <si>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</si>
  <si>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</si>
  <si>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</si>
  <si>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</si>
  <si>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</si>
  <si>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</si>
  <si>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</si>
  <si>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</si>
  <si>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</si>
  <si>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</si>
  <si>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</si>
  <si>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</si>
  <si>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</si>
  <si>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</si>
  <si>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</si>
  <si>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</si>
  <si>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</si>
  <si>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</si>
  <si>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</si>
  <si>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</si>
  <si>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</si>
  <si>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</si>
  <si>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</si>
  <si>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</si>
  <si>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</si>
  <si>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</si>
  <si>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</si>
  <si>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</si>
  <si>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</si>
  <si>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</si>
  <si>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</si>
  <si>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</si>
  <si>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</si>
  <si>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</si>
  <si>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</si>
  <si>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</si>
  <si>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</si>
  <si>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</si>
  <si>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</si>
  <si>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</si>
  <si>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</si>
  <si>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</si>
  <si>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</si>
  <si>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</si>
  <si>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</si>
  <si>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</si>
  <si>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</si>
  <si>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</si>
  <si>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</si>
  <si>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</si>
  <si>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</si>
  <si>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</si>
  <si>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</si>
  <si>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</si>
  <si>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</si>
  <si>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</si>
  <si>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</si>
  <si>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</si>
  <si>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</si>
  <si>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</si>
  <si>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</si>
  <si>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</si>
  <si>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</si>
  <si>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</si>
  <si>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</si>
  <si>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</si>
  <si>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</si>
  <si>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</si>
  <si>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</si>
  <si>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</si>
  <si>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</si>
  <si>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</si>
  <si>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</si>
  <si>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</si>
  <si>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</si>
  <si>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</si>
  <si>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</si>
  <si>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</si>
  <si>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</si>
  <si>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</si>
  <si>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</si>
  <si>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</si>
  <si>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</si>
  <si>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</si>
  <si>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</si>
  <si>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</si>
  <si>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</si>
  <si>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</si>
  <si>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</si>
  <si>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</si>
  <si>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</si>
  <si>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</si>
  <si>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</si>
  <si>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</si>
  <si>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</si>
  <si>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</si>
  <si>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</si>
  <si>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</si>
  <si>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</si>
  <si>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</si>
  <si>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</si>
  <si>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</si>
  <si>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</si>
  <si>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</si>
  <si>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</si>
  <si>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</si>
  <si>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</si>
  <si>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</si>
  <si>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</si>
  <si>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</si>
  <si>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</si>
  <si>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</si>
  <si>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</si>
  <si>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</si>
  <si>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</si>
  <si>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</si>
  <si>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</si>
  <si>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</si>
  <si>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</si>
  <si>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</si>
  <si>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</si>
  <si>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</si>
  <si>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</si>
  <si>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</si>
  <si>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</si>
  <si>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</si>
  <si>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</si>
  <si>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</si>
  <si>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</si>
  <si>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</si>
  <si>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</si>
  <si>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</si>
  <si>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</si>
  <si>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</si>
  <si>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</si>
  <si>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</si>
  <si>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</si>
  <si>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</si>
  <si>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</si>
  <si>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</si>
  <si>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</si>
  <si>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</si>
  <si>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</si>
  <si>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</si>
  <si>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</si>
  <si>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</si>
  <si>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</si>
  <si>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</si>
  <si>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</si>
  <si>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</si>
  <si>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</si>
  <si>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</si>
  <si>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</si>
  <si>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</si>
  <si>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</si>
  <si>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</si>
  <si>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</si>
  <si>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</si>
  <si>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</si>
  <si>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</si>
  <si>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</si>
  <si>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</si>
  <si>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</si>
  <si>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</si>
  <si>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</si>
  <si>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</si>
  <si>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</si>
  <si>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</si>
  <si>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</si>
  <si>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</si>
  <si>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</si>
  <si>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</si>
  <si>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</si>
  <si>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</si>
  <si>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</si>
  <si>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</si>
  <si>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</si>
  <si>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</si>
  <si>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</si>
  <si>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</si>
  <si>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</si>
  <si>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</si>
  <si>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</si>
  <si>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SKYAVN</t>
  </si>
  <si>
    <t xml:space="preserve"> </t>
  </si>
  <si>
    <t>PREV CLOSE</t>
  </si>
  <si>
    <t>IMG</t>
  </si>
  <si>
    <t>Please find below the price list for May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</si>
</sst>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154</xdr:row>
      <xdr:rowOff>142874</xdr:rowOff>
    </xdr:from>
    <xdr:to>
      <xdr:col>5</xdr:col>
      <xdr:colOff>685256</xdr:colOff>
      <xdr:row>165</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223074"/>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44693</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3"/>
  <sheetViews>
    <sheetView showGridLines="0" tabSelected="1" topLeftCell="A134" zoomScaleNormal="100" workbookViewId="0">
      <selection activeCell="B5" sqref="B5:K15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660</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4</v>
      </c>
      <c r="C9" s="147">
        <v>185</v>
      </c>
      <c r="D9" s="135">
        <v>200</v>
      </c>
      <c r="E9" s="147">
        <f>D9-C9</f>
        <v>15</v>
      </c>
      <c r="F9" s="155" t="s">
        <v>654</v>
      </c>
      <c r="G9" s="147">
        <v>56.7</v>
      </c>
      <c r="H9" s="135">
        <v>55</v>
      </c>
      <c r="I9" s="156">
        <f t="shared" ref="I9:I18" si="0">H9-G9</f>
        <v>-1.7000000000000028</v>
      </c>
    </row>
    <row r="10" spans="2:9" x14ac:dyDescent="0.25">
      <c r="B10" s="146" t="s">
        <v>3</v>
      </c>
      <c r="C10" s="147">
        <v>205.7</v>
      </c>
      <c r="D10" s="135">
        <v>215</v>
      </c>
      <c r="E10" s="147">
        <f t="shared" ref="E10:E18" si="1">D10-C10</f>
        <v>9.3000000000000114</v>
      </c>
      <c r="F10" s="155" t="s">
        <v>52</v>
      </c>
      <c r="G10" s="147">
        <v>17</v>
      </c>
      <c r="H10" s="135">
        <v>16.399999999999999</v>
      </c>
      <c r="I10" s="156">
        <f t="shared" si="0"/>
        <v>-0.60000000000000142</v>
      </c>
    </row>
    <row r="11" spans="2:9" x14ac:dyDescent="0.25">
      <c r="B11" s="146" t="s">
        <v>26</v>
      </c>
      <c r="C11" s="147">
        <v>28.9</v>
      </c>
      <c r="D11" s="135">
        <v>31.75</v>
      </c>
      <c r="E11" s="147">
        <f t="shared" si="1"/>
        <v>2.8500000000000014</v>
      </c>
      <c r="F11" s="155" t="s">
        <v>577</v>
      </c>
      <c r="G11" s="147">
        <v>262.10000000000002</v>
      </c>
      <c r="H11" s="135">
        <v>261.60000000000002</v>
      </c>
      <c r="I11" s="156">
        <f t="shared" si="0"/>
        <v>-0.5</v>
      </c>
    </row>
    <row r="12" spans="2:9" x14ac:dyDescent="0.25">
      <c r="B12" s="146" t="s">
        <v>54</v>
      </c>
      <c r="C12" s="147">
        <v>36.200000000000003</v>
      </c>
      <c r="D12" s="135">
        <v>37.950000000000003</v>
      </c>
      <c r="E12" s="147">
        <f t="shared" si="1"/>
        <v>1.75</v>
      </c>
      <c r="F12" s="155" t="s">
        <v>60</v>
      </c>
      <c r="G12" s="147">
        <v>12.9</v>
      </c>
      <c r="H12" s="135">
        <v>12.5</v>
      </c>
      <c r="I12" s="156">
        <f t="shared" si="0"/>
        <v>-0.40000000000000036</v>
      </c>
    </row>
    <row r="13" spans="2:9" x14ac:dyDescent="0.25">
      <c r="B13" s="146" t="s">
        <v>580</v>
      </c>
      <c r="C13" s="147">
        <v>13.95</v>
      </c>
      <c r="D13" s="135">
        <v>15.2</v>
      </c>
      <c r="E13" s="147">
        <f t="shared" si="1"/>
        <v>1.25</v>
      </c>
      <c r="F13" s="155" t="s">
        <v>650</v>
      </c>
      <c r="G13" s="147">
        <v>23.95</v>
      </c>
      <c r="H13" s="135">
        <v>23.6</v>
      </c>
      <c r="I13" s="156">
        <f t="shared" si="0"/>
        <v>-0.34999999999999787</v>
      </c>
    </row>
    <row r="14" spans="2:9" x14ac:dyDescent="0.25">
      <c r="B14" s="146" t="s">
        <v>63</v>
      </c>
      <c r="C14" s="147">
        <v>10.35</v>
      </c>
      <c r="D14" s="135">
        <v>11.38</v>
      </c>
      <c r="E14" s="147">
        <f t="shared" si="1"/>
        <v>1.0300000000000011</v>
      </c>
      <c r="F14" s="155" t="s">
        <v>20</v>
      </c>
      <c r="G14" s="147">
        <v>24.3</v>
      </c>
      <c r="H14" s="135">
        <v>24</v>
      </c>
      <c r="I14" s="156">
        <f t="shared" si="0"/>
        <v>-0.30000000000000071</v>
      </c>
    </row>
    <row r="15" spans="2:9" x14ac:dyDescent="0.25">
      <c r="B15" s="146" t="s">
        <v>23</v>
      </c>
      <c r="C15" s="147">
        <v>8.9</v>
      </c>
      <c r="D15" s="135">
        <v>9.75</v>
      </c>
      <c r="E15" s="147">
        <f t="shared" si="1"/>
        <v>0.84999999999999964</v>
      </c>
      <c r="F15" s="155" t="s">
        <v>111</v>
      </c>
      <c r="G15" s="147">
        <v>1.85</v>
      </c>
      <c r="H15" s="135">
        <v>1.67</v>
      </c>
      <c r="I15" s="156">
        <f t="shared" si="0"/>
        <v>-0.18000000000000016</v>
      </c>
    </row>
    <row r="16" spans="2:9" x14ac:dyDescent="0.25">
      <c r="B16" s="146" t="s">
        <v>64</v>
      </c>
      <c r="C16" s="147">
        <v>7.6</v>
      </c>
      <c r="D16" s="135">
        <v>8.35</v>
      </c>
      <c r="E16" s="147">
        <f t="shared" si="1"/>
        <v>0.75</v>
      </c>
      <c r="F16" s="155" t="s">
        <v>230</v>
      </c>
      <c r="G16" s="147">
        <v>5.95</v>
      </c>
      <c r="H16" s="135">
        <v>5.8</v>
      </c>
      <c r="I16" s="156">
        <f t="shared" si="0"/>
        <v>-0.15000000000000036</v>
      </c>
    </row>
    <row r="17" spans="2:9" x14ac:dyDescent="0.25">
      <c r="B17" s="146" t="s">
        <v>42</v>
      </c>
      <c r="C17" s="147">
        <v>11.05</v>
      </c>
      <c r="D17" s="135">
        <v>11.8</v>
      </c>
      <c r="E17" s="147">
        <f t="shared" si="1"/>
        <v>0.75</v>
      </c>
      <c r="F17" s="155" t="s">
        <v>239</v>
      </c>
      <c r="G17" s="147">
        <v>12.3</v>
      </c>
      <c r="H17" s="135">
        <v>12.2</v>
      </c>
      <c r="I17" s="156">
        <f t="shared" si="0"/>
        <v>-0.10000000000000142</v>
      </c>
    </row>
    <row r="18" spans="2:9" ht="14.25" customHeight="1" x14ac:dyDescent="0.25">
      <c r="B18" s="146" t="s">
        <v>293</v>
      </c>
      <c r="C18" s="147">
        <v>6.54</v>
      </c>
      <c r="D18" s="135">
        <v>7.19</v>
      </c>
      <c r="E18" s="147">
        <f t="shared" si="1"/>
        <v>0.65000000000000036</v>
      </c>
      <c r="F18" s="155" t="s">
        <v>321</v>
      </c>
      <c r="G18" s="147">
        <v>13.4</v>
      </c>
      <c r="H18" s="135">
        <v>13.3</v>
      </c>
      <c r="I18" s="156">
        <f t="shared" si="0"/>
        <v>-9.9999999999999645E-2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94397060</v>
      </c>
      <c r="D24" s="148">
        <v>122724561.40000001</v>
      </c>
      <c r="I24" s="157"/>
    </row>
    <row r="25" spans="2:9" x14ac:dyDescent="0.25">
      <c r="B25" s="146" t="s">
        <v>20</v>
      </c>
      <c r="C25" s="148">
        <v>24481463</v>
      </c>
      <c r="D25" s="148">
        <v>590080626.79999995</v>
      </c>
      <c r="I25" s="157"/>
    </row>
    <row r="26" spans="2:9" x14ac:dyDescent="0.25">
      <c r="B26" s="146" t="s">
        <v>26</v>
      </c>
      <c r="C26" s="148">
        <v>19233530</v>
      </c>
      <c r="D26" s="148">
        <v>601948373.5</v>
      </c>
      <c r="I26" s="157"/>
    </row>
    <row r="27" spans="2:9" x14ac:dyDescent="0.25">
      <c r="B27" s="146" t="s">
        <v>131</v>
      </c>
      <c r="C27" s="148">
        <v>18366150</v>
      </c>
      <c r="D27" s="148">
        <v>24389838.530000001</v>
      </c>
      <c r="I27" s="157"/>
    </row>
    <row r="28" spans="2:9" x14ac:dyDescent="0.25">
      <c r="B28" s="146" t="s">
        <v>655</v>
      </c>
      <c r="C28" s="148">
        <v>17022604</v>
      </c>
      <c r="D28" s="148">
        <v>163578539.90000001</v>
      </c>
      <c r="I28" s="157"/>
    </row>
    <row r="29" spans="2:9" x14ac:dyDescent="0.25">
      <c r="B29" s="146" t="s">
        <v>526</v>
      </c>
      <c r="C29" s="148">
        <v>15906033</v>
      </c>
      <c r="D29" s="148">
        <v>13488930.460000001</v>
      </c>
      <c r="I29" s="157"/>
    </row>
    <row r="30" spans="2:9" x14ac:dyDescent="0.25">
      <c r="B30" s="146" t="s">
        <v>109</v>
      </c>
      <c r="C30" s="148">
        <v>14351902</v>
      </c>
      <c r="D30" s="148">
        <v>86700563.959999993</v>
      </c>
      <c r="I30" s="157"/>
    </row>
    <row r="31" spans="2:9" x14ac:dyDescent="0.25">
      <c r="B31" s="146" t="s">
        <v>239</v>
      </c>
      <c r="C31" s="148">
        <v>14052409</v>
      </c>
      <c r="D31" s="148">
        <v>170973538.80000001</v>
      </c>
      <c r="I31" s="157"/>
    </row>
    <row r="32" spans="2:9" x14ac:dyDescent="0.25">
      <c r="B32" s="146" t="s">
        <v>650</v>
      </c>
      <c r="C32" s="148">
        <v>13274204</v>
      </c>
      <c r="D32" s="148">
        <v>315107960.69999999</v>
      </c>
      <c r="I32" s="157"/>
    </row>
    <row r="33" spans="2:24" x14ac:dyDescent="0.25">
      <c r="B33" s="146" t="s">
        <v>21</v>
      </c>
      <c r="C33" s="148">
        <v>10741452</v>
      </c>
      <c r="D33" s="148">
        <v>48468180.590000004</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658</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1.29</v>
      </c>
      <c r="D39" s="143">
        <v>1.29</v>
      </c>
      <c r="E39" s="143">
        <v>1.33</v>
      </c>
      <c r="F39" s="143">
        <v>1.32</v>
      </c>
      <c r="G39" s="143">
        <v>1.33</v>
      </c>
      <c r="H39" s="147">
        <v>4.0000000000000036E-2</v>
      </c>
      <c r="I39" s="160">
        <v>3.1007751937984551</v>
      </c>
      <c r="J39" s="161">
        <v>18366150</v>
      </c>
      <c r="K39" s="161">
        <v>24389838.530000001</v>
      </c>
      <c r="L39" s="28" t="s">
        <v>657</v>
      </c>
      <c r="M39" s="130"/>
      <c r="O39" s="28"/>
      <c r="X39" s="130"/>
    </row>
    <row r="40" spans="2:24" x14ac:dyDescent="0.25">
      <c r="B40" s="146" t="s">
        <v>115</v>
      </c>
      <c r="C40" s="143">
        <v>0.33</v>
      </c>
      <c r="D40" s="143">
        <v>0.33</v>
      </c>
      <c r="E40" s="143">
        <v>0.33</v>
      </c>
      <c r="F40" s="143">
        <v>0.33</v>
      </c>
      <c r="G40" s="143">
        <v>0.33</v>
      </c>
      <c r="H40" s="147">
        <v>0</v>
      </c>
      <c r="I40" s="160">
        <v>0</v>
      </c>
      <c r="J40" s="161">
        <v>32413</v>
      </c>
      <c r="K40" s="161">
        <v>9750.16</v>
      </c>
      <c r="M40" s="130"/>
      <c r="O40" s="28"/>
      <c r="X40" s="130"/>
    </row>
    <row r="41" spans="2:24" x14ac:dyDescent="0.25">
      <c r="B41" s="146" t="s">
        <v>111</v>
      </c>
      <c r="C41" s="143">
        <v>1.85</v>
      </c>
      <c r="D41" s="143">
        <v>1.85</v>
      </c>
      <c r="E41" s="143">
        <v>1.67</v>
      </c>
      <c r="F41" s="143">
        <v>1.67</v>
      </c>
      <c r="G41" s="143">
        <v>1.67</v>
      </c>
      <c r="H41" s="147">
        <v>-0.18000000000000016</v>
      </c>
      <c r="I41" s="160">
        <v>-9.7297297297297405</v>
      </c>
      <c r="J41" s="161">
        <v>1002585</v>
      </c>
      <c r="K41" s="161">
        <v>1676319.78</v>
      </c>
      <c r="M41" s="130"/>
      <c r="O41" s="28"/>
      <c r="X41" s="130"/>
    </row>
    <row r="42" spans="2:24" x14ac:dyDescent="0.25">
      <c r="B42" s="146" t="s">
        <v>655</v>
      </c>
      <c r="C42" s="143">
        <v>9.5500000000000007</v>
      </c>
      <c r="D42" s="143">
        <v>9.5500000000000007</v>
      </c>
      <c r="E42" s="143">
        <v>9.6999999999999993</v>
      </c>
      <c r="F42" s="143">
        <v>9.5500000000000007</v>
      </c>
      <c r="G42" s="143">
        <v>9.6</v>
      </c>
      <c r="H42" s="147">
        <v>4.9999999999998934E-2</v>
      </c>
      <c r="I42" s="160">
        <v>0.52356020942407877</v>
      </c>
      <c r="J42" s="161">
        <v>17022604</v>
      </c>
      <c r="K42" s="161">
        <v>163578539.90000001</v>
      </c>
      <c r="M42" s="130"/>
      <c r="O42" s="28"/>
      <c r="X42" s="130"/>
    </row>
    <row r="43" spans="2:24" x14ac:dyDescent="0.25">
      <c r="B43" s="146" t="s">
        <v>230</v>
      </c>
      <c r="C43" s="143">
        <v>5.95</v>
      </c>
      <c r="D43" s="143">
        <v>5.95</v>
      </c>
      <c r="E43" s="143">
        <v>5.95</v>
      </c>
      <c r="F43" s="143">
        <v>5.8</v>
      </c>
      <c r="G43" s="143">
        <v>5.8</v>
      </c>
      <c r="H43" s="147">
        <v>-0.15000000000000036</v>
      </c>
      <c r="I43" s="160">
        <v>-2.5210084033613467</v>
      </c>
      <c r="J43" s="161">
        <v>2192143</v>
      </c>
      <c r="K43" s="161">
        <v>12925414.5</v>
      </c>
      <c r="M43" s="130"/>
      <c r="O43" s="28"/>
      <c r="X43" s="130"/>
    </row>
    <row r="44" spans="2:24" x14ac:dyDescent="0.25">
      <c r="B44" s="146" t="s">
        <v>300</v>
      </c>
      <c r="C44" s="143">
        <v>0.2</v>
      </c>
      <c r="D44" s="143">
        <v>0.2</v>
      </c>
      <c r="E44" s="143">
        <v>0.2</v>
      </c>
      <c r="F44" s="143">
        <v>0.2</v>
      </c>
      <c r="G44" s="143">
        <v>0.2</v>
      </c>
      <c r="H44" s="147">
        <v>0</v>
      </c>
      <c r="I44" s="160">
        <v>0</v>
      </c>
      <c r="J44" s="161">
        <v>800</v>
      </c>
      <c r="K44" s="161">
        <v>160</v>
      </c>
      <c r="M44" s="130"/>
      <c r="O44" s="28"/>
      <c r="X44" s="130"/>
    </row>
    <row r="45" spans="2:24" x14ac:dyDescent="0.25">
      <c r="B45" s="146" t="s">
        <v>76</v>
      </c>
      <c r="C45" s="143">
        <v>0.79</v>
      </c>
      <c r="D45" s="143">
        <v>0.79</v>
      </c>
      <c r="E45" s="143">
        <v>0.78</v>
      </c>
      <c r="F45" s="143">
        <v>0.76</v>
      </c>
      <c r="G45" s="143">
        <v>0.76</v>
      </c>
      <c r="H45" s="147">
        <v>-3.0000000000000027E-2</v>
      </c>
      <c r="I45" s="160">
        <v>-3.7974683544303778</v>
      </c>
      <c r="J45" s="161">
        <v>5412131</v>
      </c>
      <c r="K45" s="161">
        <v>4137510.15</v>
      </c>
      <c r="M45" s="130"/>
      <c r="O45" s="28"/>
      <c r="X45" s="130"/>
    </row>
    <row r="46" spans="2:24" x14ac:dyDescent="0.25">
      <c r="B46" s="146" t="s">
        <v>579</v>
      </c>
      <c r="C46" s="143">
        <v>1400</v>
      </c>
      <c r="D46" s="143">
        <v>1400</v>
      </c>
      <c r="E46" s="143">
        <v>1400</v>
      </c>
      <c r="F46" s="143">
        <v>1400</v>
      </c>
      <c r="G46" s="143">
        <v>1400</v>
      </c>
      <c r="H46" s="147">
        <v>0</v>
      </c>
      <c r="I46" s="160">
        <v>0</v>
      </c>
      <c r="J46" s="161">
        <v>75253</v>
      </c>
      <c r="K46" s="161">
        <v>115539701</v>
      </c>
      <c r="M46" s="130"/>
      <c r="O46" s="28"/>
      <c r="X46" s="130"/>
    </row>
    <row r="47" spans="2:24" x14ac:dyDescent="0.25">
      <c r="B47" s="146" t="s">
        <v>71</v>
      </c>
      <c r="C47" s="143">
        <v>7.2</v>
      </c>
      <c r="D47" s="143">
        <v>7.2</v>
      </c>
      <c r="E47" s="143">
        <v>7.2</v>
      </c>
      <c r="F47" s="143">
        <v>7.2</v>
      </c>
      <c r="G47" s="143">
        <v>7.2</v>
      </c>
      <c r="H47" s="147">
        <v>0</v>
      </c>
      <c r="I47" s="160">
        <v>0</v>
      </c>
      <c r="J47" s="161">
        <v>3780</v>
      </c>
      <c r="K47" s="161">
        <v>24570</v>
      </c>
      <c r="M47" s="130"/>
      <c r="O47" s="28"/>
      <c r="X47" s="130"/>
    </row>
    <row r="48" spans="2:24" x14ac:dyDescent="0.25">
      <c r="B48" s="146" t="s">
        <v>580</v>
      </c>
      <c r="C48" s="143">
        <v>13.95</v>
      </c>
      <c r="D48" s="143">
        <v>13.95</v>
      </c>
      <c r="E48" s="143">
        <v>15.2</v>
      </c>
      <c r="F48" s="143">
        <v>14</v>
      </c>
      <c r="G48" s="143">
        <v>15.2</v>
      </c>
      <c r="H48" s="147">
        <v>1.25</v>
      </c>
      <c r="I48" s="160">
        <v>8.9605734767025158</v>
      </c>
      <c r="J48" s="161">
        <v>2202933</v>
      </c>
      <c r="K48" s="161">
        <v>32088265.050000001</v>
      </c>
      <c r="M48" s="130"/>
      <c r="O48" s="28"/>
      <c r="X48" s="130"/>
    </row>
    <row r="49" spans="2:24" x14ac:dyDescent="0.25">
      <c r="B49" s="146" t="s">
        <v>28</v>
      </c>
      <c r="C49" s="143">
        <v>7.2</v>
      </c>
      <c r="D49" s="143">
        <v>7.2</v>
      </c>
      <c r="E49" s="143">
        <v>7.2</v>
      </c>
      <c r="F49" s="143">
        <v>7.2</v>
      </c>
      <c r="G49" s="143">
        <v>7.2</v>
      </c>
      <c r="H49" s="147">
        <v>0</v>
      </c>
      <c r="I49" s="160">
        <v>0</v>
      </c>
      <c r="J49" s="161">
        <v>108618</v>
      </c>
      <c r="K49" s="161">
        <v>837653.4</v>
      </c>
      <c r="M49" s="130"/>
      <c r="O49" s="28"/>
      <c r="X49" s="130"/>
    </row>
    <row r="50" spans="2:24" x14ac:dyDescent="0.25">
      <c r="B50" s="146" t="s">
        <v>104</v>
      </c>
      <c r="C50" s="143">
        <v>57</v>
      </c>
      <c r="D50" s="143">
        <v>57</v>
      </c>
      <c r="E50" s="143">
        <v>57</v>
      </c>
      <c r="F50" s="143">
        <v>57</v>
      </c>
      <c r="G50" s="143">
        <v>57</v>
      </c>
      <c r="H50" s="147">
        <v>0</v>
      </c>
      <c r="I50" s="160">
        <v>0</v>
      </c>
      <c r="J50" s="161">
        <v>36520</v>
      </c>
      <c r="K50" s="161">
        <v>2099567.0499999998</v>
      </c>
      <c r="M50" s="130"/>
      <c r="O50" s="28"/>
      <c r="X50" s="130"/>
    </row>
    <row r="51" spans="2:24" x14ac:dyDescent="0.25">
      <c r="B51" s="146" t="s">
        <v>578</v>
      </c>
      <c r="C51" s="143">
        <v>74.25</v>
      </c>
      <c r="D51" s="143">
        <v>74.25</v>
      </c>
      <c r="E51" s="143">
        <v>74.25</v>
      </c>
      <c r="F51" s="143">
        <v>74.25</v>
      </c>
      <c r="G51" s="143">
        <v>74.25</v>
      </c>
      <c r="H51" s="147">
        <v>0</v>
      </c>
      <c r="I51" s="160">
        <v>0</v>
      </c>
      <c r="J51" s="161">
        <v>70272</v>
      </c>
      <c r="K51" s="161">
        <v>4843770</v>
      </c>
      <c r="M51" s="130"/>
      <c r="O51" s="28"/>
      <c r="X51" s="130"/>
    </row>
    <row r="52" spans="2:24" x14ac:dyDescent="0.25">
      <c r="B52" s="146" t="s">
        <v>654</v>
      </c>
      <c r="C52" s="143">
        <v>56.7</v>
      </c>
      <c r="D52" s="143">
        <v>56.7</v>
      </c>
      <c r="E52" s="143">
        <v>60</v>
      </c>
      <c r="F52" s="143">
        <v>55</v>
      </c>
      <c r="G52" s="143">
        <v>55</v>
      </c>
      <c r="H52" s="147">
        <v>-1.7000000000000028</v>
      </c>
      <c r="I52" s="160">
        <v>-2.9982363315696703</v>
      </c>
      <c r="J52" s="161">
        <v>1949192</v>
      </c>
      <c r="K52" s="161">
        <v>108471049.45</v>
      </c>
      <c r="M52" s="130"/>
      <c r="O52" s="28"/>
      <c r="X52" s="130"/>
    </row>
    <row r="53" spans="2:24" x14ac:dyDescent="0.25">
      <c r="B53" s="146" t="s">
        <v>52</v>
      </c>
      <c r="C53" s="143">
        <v>17</v>
      </c>
      <c r="D53" s="143">
        <v>17</v>
      </c>
      <c r="E53" s="143">
        <v>16.5</v>
      </c>
      <c r="F53" s="143">
        <v>16.3</v>
      </c>
      <c r="G53" s="143">
        <v>16.399999999999999</v>
      </c>
      <c r="H53" s="147">
        <v>-0.60000000000000142</v>
      </c>
      <c r="I53" s="160">
        <v>-3.529411764705892</v>
      </c>
      <c r="J53" s="161">
        <v>3839943</v>
      </c>
      <c r="K53" s="161">
        <v>63155302.899999999</v>
      </c>
      <c r="M53" s="130"/>
      <c r="O53" s="28"/>
      <c r="X53" s="130"/>
    </row>
    <row r="54" spans="2:24" x14ac:dyDescent="0.25">
      <c r="B54" s="146" t="s">
        <v>29</v>
      </c>
      <c r="C54" s="143">
        <v>21.85</v>
      </c>
      <c r="D54" s="143">
        <v>21.85</v>
      </c>
      <c r="E54" s="143">
        <v>21.85</v>
      </c>
      <c r="F54" s="143">
        <v>21.85</v>
      </c>
      <c r="G54" s="143">
        <v>21.85</v>
      </c>
      <c r="H54" s="147">
        <v>0</v>
      </c>
      <c r="I54" s="160">
        <v>0</v>
      </c>
      <c r="J54" s="161">
        <v>335979</v>
      </c>
      <c r="K54" s="161">
        <v>7316828.4500000002</v>
      </c>
      <c r="M54" s="130"/>
      <c r="O54" s="28"/>
      <c r="X54" s="130"/>
    </row>
    <row r="55" spans="2:24" x14ac:dyDescent="0.25">
      <c r="B55" s="146" t="s">
        <v>126</v>
      </c>
      <c r="C55" s="143">
        <v>3.19</v>
      </c>
      <c r="D55" s="143">
        <v>3.19</v>
      </c>
      <c r="E55" s="143">
        <v>3.19</v>
      </c>
      <c r="F55" s="143">
        <v>3.19</v>
      </c>
      <c r="G55" s="143">
        <v>3.19</v>
      </c>
      <c r="H55" s="147">
        <v>0</v>
      </c>
      <c r="I55" s="160">
        <v>0</v>
      </c>
      <c r="J55" s="161">
        <v>15217</v>
      </c>
      <c r="K55" s="161">
        <v>44237.8</v>
      </c>
      <c r="M55" s="130"/>
      <c r="O55" s="28"/>
      <c r="X55" s="130"/>
    </row>
    <row r="56" spans="2:24" x14ac:dyDescent="0.25">
      <c r="B56" s="146" t="s">
        <v>315</v>
      </c>
      <c r="C56" s="143">
        <v>1.18</v>
      </c>
      <c r="D56" s="143">
        <v>1.18</v>
      </c>
      <c r="E56" s="143">
        <v>1.22</v>
      </c>
      <c r="F56" s="143">
        <v>1.19</v>
      </c>
      <c r="G56" s="143">
        <v>1.22</v>
      </c>
      <c r="H56" s="147">
        <v>4.0000000000000036E-2</v>
      </c>
      <c r="I56" s="160">
        <v>3.3898305084745894</v>
      </c>
      <c r="J56" s="161">
        <v>7130345</v>
      </c>
      <c r="K56" s="161">
        <v>8556836.75</v>
      </c>
      <c r="M56" s="130"/>
      <c r="O56" s="28"/>
      <c r="X56" s="130"/>
    </row>
    <row r="57" spans="2:24" x14ac:dyDescent="0.25">
      <c r="B57" s="146" t="s">
        <v>21</v>
      </c>
      <c r="C57" s="143">
        <v>4.43</v>
      </c>
      <c r="D57" s="143">
        <v>4.87</v>
      </c>
      <c r="E57" s="143">
        <v>4.87</v>
      </c>
      <c r="F57" s="143">
        <v>4.1500000000000004</v>
      </c>
      <c r="G57" s="143">
        <v>4.8499999999999996</v>
      </c>
      <c r="H57" s="147">
        <v>0.41999999999999993</v>
      </c>
      <c r="I57" s="160">
        <v>9.4808126410835136</v>
      </c>
      <c r="J57" s="161">
        <v>10741452</v>
      </c>
      <c r="K57" s="161">
        <v>48468180.590000004</v>
      </c>
      <c r="M57" s="130"/>
      <c r="O57" s="28"/>
      <c r="X57" s="130"/>
    </row>
    <row r="58" spans="2:24" x14ac:dyDescent="0.25">
      <c r="B58" s="146" t="s">
        <v>128</v>
      </c>
      <c r="C58" s="143">
        <v>0.23</v>
      </c>
      <c r="D58" s="143">
        <v>0.23</v>
      </c>
      <c r="E58" s="143">
        <v>0.23</v>
      </c>
      <c r="F58" s="143">
        <v>0.22</v>
      </c>
      <c r="G58" s="143">
        <v>0.23</v>
      </c>
      <c r="H58" s="147">
        <v>0</v>
      </c>
      <c r="I58" s="160">
        <v>0</v>
      </c>
      <c r="J58" s="161">
        <v>3431859</v>
      </c>
      <c r="K58" s="161">
        <v>777639.38</v>
      </c>
      <c r="M58" s="130"/>
      <c r="O58" s="28"/>
      <c r="X58" s="130"/>
    </row>
    <row r="59" spans="2:24" x14ac:dyDescent="0.25">
      <c r="B59" s="146" t="s">
        <v>555</v>
      </c>
      <c r="C59" s="143">
        <v>0.62</v>
      </c>
      <c r="D59" s="143">
        <v>0.62</v>
      </c>
      <c r="E59" s="143">
        <v>0.6</v>
      </c>
      <c r="F59" s="143">
        <v>0.56000000000000005</v>
      </c>
      <c r="G59" s="143">
        <v>0.56000000000000005</v>
      </c>
      <c r="H59" s="147">
        <v>-5.9999999999999942E-2</v>
      </c>
      <c r="I59" s="160">
        <v>-9.6774193548387011</v>
      </c>
      <c r="J59" s="161">
        <v>7647072</v>
      </c>
      <c r="K59" s="161">
        <v>4338308.2</v>
      </c>
      <c r="M59" s="130"/>
      <c r="O59" s="28"/>
      <c r="X59" s="130"/>
    </row>
    <row r="60" spans="2:24" x14ac:dyDescent="0.25">
      <c r="B60" s="146" t="s">
        <v>99</v>
      </c>
      <c r="C60" s="143">
        <v>3.5</v>
      </c>
      <c r="D60" s="143">
        <v>3.5</v>
      </c>
      <c r="E60" s="143">
        <v>3.5</v>
      </c>
      <c r="F60" s="143">
        <v>3.5</v>
      </c>
      <c r="G60" s="143">
        <v>3.5</v>
      </c>
      <c r="H60" s="147">
        <v>0</v>
      </c>
      <c r="I60" s="160">
        <v>0</v>
      </c>
      <c r="J60" s="161">
        <v>30000</v>
      </c>
      <c r="K60" s="161">
        <v>96000</v>
      </c>
      <c r="M60" s="130"/>
      <c r="O60" s="28"/>
      <c r="X60" s="130"/>
    </row>
    <row r="61" spans="2:24" x14ac:dyDescent="0.25">
      <c r="B61" s="146" t="s">
        <v>107</v>
      </c>
      <c r="C61" s="143">
        <v>31.5</v>
      </c>
      <c r="D61" s="143">
        <v>31.5</v>
      </c>
      <c r="E61" s="143">
        <v>31.5</v>
      </c>
      <c r="F61" s="143">
        <v>31.5</v>
      </c>
      <c r="G61" s="143">
        <v>31.5</v>
      </c>
      <c r="H61" s="147">
        <v>0</v>
      </c>
      <c r="I61" s="160">
        <v>0</v>
      </c>
      <c r="J61" s="161">
        <v>335984</v>
      </c>
      <c r="K61" s="161">
        <v>11397372.949999999</v>
      </c>
      <c r="M61" s="130"/>
      <c r="O61" s="28"/>
      <c r="X61" s="130"/>
    </row>
    <row r="62" spans="2:24" x14ac:dyDescent="0.25">
      <c r="B62" s="146" t="s">
        <v>78</v>
      </c>
      <c r="C62" s="143">
        <v>0.6</v>
      </c>
      <c r="D62" s="143">
        <v>0.6</v>
      </c>
      <c r="E62" s="143">
        <v>0.57999999999999996</v>
      </c>
      <c r="F62" s="143">
        <v>0.57999999999999996</v>
      </c>
      <c r="G62" s="143">
        <v>0.57999999999999996</v>
      </c>
      <c r="H62" s="147">
        <v>-2.0000000000000018E-2</v>
      </c>
      <c r="I62" s="160">
        <v>-3.3333333333333326</v>
      </c>
      <c r="J62" s="161">
        <v>2064606</v>
      </c>
      <c r="K62" s="161">
        <v>1198156.78</v>
      </c>
      <c r="M62" s="130"/>
      <c r="O62" s="28"/>
      <c r="X62" s="130"/>
    </row>
    <row r="63" spans="2:24" x14ac:dyDescent="0.25">
      <c r="B63" s="146" t="s">
        <v>275</v>
      </c>
      <c r="C63" s="143">
        <v>0.56999999999999995</v>
      </c>
      <c r="D63" s="143">
        <v>0.56999999999999995</v>
      </c>
      <c r="E63" s="143">
        <v>0.57999999999999996</v>
      </c>
      <c r="F63" s="143">
        <v>0.55000000000000004</v>
      </c>
      <c r="G63" s="143">
        <v>0.55000000000000004</v>
      </c>
      <c r="H63" s="147">
        <v>-1.9999999999999907E-2</v>
      </c>
      <c r="I63" s="160">
        <v>-3.5087719298245501</v>
      </c>
      <c r="J63" s="161">
        <v>2512200</v>
      </c>
      <c r="K63" s="161">
        <v>1388151</v>
      </c>
      <c r="M63" s="130"/>
      <c r="O63" s="28"/>
      <c r="X63" s="130"/>
    </row>
    <row r="64" spans="2:24" x14ac:dyDescent="0.25">
      <c r="B64" s="146" t="s">
        <v>533</v>
      </c>
      <c r="C64" s="143">
        <v>7.15</v>
      </c>
      <c r="D64" s="143">
        <v>7.15</v>
      </c>
      <c r="E64" s="143">
        <v>7.15</v>
      </c>
      <c r="F64" s="143">
        <v>7.15</v>
      </c>
      <c r="G64" s="143">
        <v>7.15</v>
      </c>
      <c r="H64" s="147">
        <v>0</v>
      </c>
      <c r="I64" s="160">
        <v>0</v>
      </c>
      <c r="J64" s="161">
        <v>113710</v>
      </c>
      <c r="K64" s="161">
        <v>816065.5</v>
      </c>
      <c r="M64" s="130"/>
      <c r="O64" s="28"/>
      <c r="X64" s="130"/>
    </row>
    <row r="65" spans="2:24" x14ac:dyDescent="0.25">
      <c r="B65" s="146" t="s">
        <v>118</v>
      </c>
      <c r="C65" s="143">
        <v>2.74</v>
      </c>
      <c r="D65" s="143">
        <v>2.74</v>
      </c>
      <c r="E65" s="143">
        <v>2.66</v>
      </c>
      <c r="F65" s="143">
        <v>2.66</v>
      </c>
      <c r="G65" s="143">
        <v>2.66</v>
      </c>
      <c r="H65" s="147">
        <v>-8.0000000000000071E-2</v>
      </c>
      <c r="I65" s="160">
        <v>-2.9197080291970878</v>
      </c>
      <c r="J65" s="161">
        <v>1395735</v>
      </c>
      <c r="K65" s="161">
        <v>3739006.52</v>
      </c>
      <c r="M65" s="130"/>
      <c r="O65" s="28"/>
      <c r="X65" s="130"/>
    </row>
    <row r="66" spans="2:24" x14ac:dyDescent="0.25">
      <c r="B66" s="146" t="s">
        <v>310</v>
      </c>
      <c r="C66" s="143">
        <v>0.99</v>
      </c>
      <c r="D66" s="143">
        <v>0.99</v>
      </c>
      <c r="E66" s="143">
        <v>0.99</v>
      </c>
      <c r="F66" s="143">
        <v>0.99</v>
      </c>
      <c r="G66" s="143">
        <v>0.99</v>
      </c>
      <c r="H66" s="147">
        <v>0</v>
      </c>
      <c r="I66" s="160">
        <v>0</v>
      </c>
      <c r="J66" s="161">
        <v>84552</v>
      </c>
      <c r="K66" s="161">
        <v>90691.839999999997</v>
      </c>
      <c r="M66" s="130"/>
      <c r="O66" s="28"/>
      <c r="X66" s="130"/>
    </row>
    <row r="67" spans="2:24" x14ac:dyDescent="0.25">
      <c r="B67" s="146" t="s">
        <v>129</v>
      </c>
      <c r="C67" s="143">
        <v>0.2</v>
      </c>
      <c r="D67" s="143">
        <v>0.2</v>
      </c>
      <c r="E67" s="143">
        <v>0.2</v>
      </c>
      <c r="F67" s="143">
        <v>0.2</v>
      </c>
      <c r="G67" s="143">
        <v>0.2</v>
      </c>
      <c r="H67" s="147">
        <v>0</v>
      </c>
      <c r="I67" s="160">
        <v>0</v>
      </c>
      <c r="J67" s="161">
        <v>24000</v>
      </c>
      <c r="K67" s="161">
        <v>4800</v>
      </c>
      <c r="M67" s="130"/>
      <c r="O67" s="28"/>
      <c r="X67" s="130"/>
    </row>
    <row r="68" spans="2:24" x14ac:dyDescent="0.25">
      <c r="B68" s="146" t="s">
        <v>282</v>
      </c>
      <c r="C68" s="143">
        <v>300</v>
      </c>
      <c r="D68" s="143">
        <v>300</v>
      </c>
      <c r="E68" s="143">
        <v>300</v>
      </c>
      <c r="F68" s="143">
        <v>300</v>
      </c>
      <c r="G68" s="143">
        <v>300</v>
      </c>
      <c r="H68" s="147">
        <v>0</v>
      </c>
      <c r="I68" s="160">
        <v>0</v>
      </c>
      <c r="J68" s="161">
        <v>1714699</v>
      </c>
      <c r="K68" s="161">
        <v>514372260.5</v>
      </c>
      <c r="M68" s="130"/>
      <c r="O68" s="28"/>
      <c r="X68" s="130"/>
    </row>
    <row r="69" spans="2:24" x14ac:dyDescent="0.25">
      <c r="B69" s="146" t="s">
        <v>53</v>
      </c>
      <c r="C69" s="143">
        <v>17</v>
      </c>
      <c r="D69" s="143">
        <v>17</v>
      </c>
      <c r="E69" s="143">
        <v>17.350000000000001</v>
      </c>
      <c r="F69" s="143">
        <v>16.8</v>
      </c>
      <c r="G69" s="143">
        <v>17.100000000000001</v>
      </c>
      <c r="H69" s="147">
        <v>0.10000000000000142</v>
      </c>
      <c r="I69" s="160">
        <v>0.58823529411764497</v>
      </c>
      <c r="J69" s="161">
        <v>2457790</v>
      </c>
      <c r="K69" s="161">
        <v>42025724.899999999</v>
      </c>
      <c r="M69" s="130"/>
      <c r="O69" s="28"/>
      <c r="X69" s="130"/>
    </row>
    <row r="70" spans="2:24" x14ac:dyDescent="0.25">
      <c r="B70" s="146" t="s">
        <v>61</v>
      </c>
      <c r="C70" s="143">
        <v>5.79</v>
      </c>
      <c r="D70" s="143">
        <v>5.79</v>
      </c>
      <c r="E70" s="143">
        <v>5.79</v>
      </c>
      <c r="F70" s="143">
        <v>5.79</v>
      </c>
      <c r="G70" s="143">
        <v>5.79</v>
      </c>
      <c r="H70" s="147">
        <v>0</v>
      </c>
      <c r="I70" s="160">
        <v>0</v>
      </c>
      <c r="J70" s="161">
        <v>4143</v>
      </c>
      <c r="K70" s="161">
        <v>21626.46</v>
      </c>
      <c r="M70" s="130"/>
      <c r="O70" s="28"/>
      <c r="X70" s="130"/>
    </row>
    <row r="71" spans="2:24" x14ac:dyDescent="0.25">
      <c r="B71" s="146" t="s">
        <v>1</v>
      </c>
      <c r="C71" s="143">
        <v>3.12</v>
      </c>
      <c r="D71" s="143">
        <v>3.12</v>
      </c>
      <c r="E71" s="143">
        <v>3.12</v>
      </c>
      <c r="F71" s="143">
        <v>3.12</v>
      </c>
      <c r="G71" s="143">
        <v>3.12</v>
      </c>
      <c r="H71" s="147">
        <v>0</v>
      </c>
      <c r="I71" s="160">
        <v>0</v>
      </c>
      <c r="J71" s="161">
        <v>15800</v>
      </c>
      <c r="K71" s="161">
        <v>54036</v>
      </c>
      <c r="M71" s="130"/>
      <c r="O71" s="28"/>
      <c r="X71" s="130"/>
    </row>
    <row r="72" spans="2:24" x14ac:dyDescent="0.25">
      <c r="B72" s="146" t="s">
        <v>293</v>
      </c>
      <c r="C72" s="143">
        <v>6.54</v>
      </c>
      <c r="D72" s="143">
        <v>6.54</v>
      </c>
      <c r="E72" s="143">
        <v>7.19</v>
      </c>
      <c r="F72" s="143">
        <v>7.15</v>
      </c>
      <c r="G72" s="143">
        <v>7.19</v>
      </c>
      <c r="H72" s="147">
        <v>0.65000000000000036</v>
      </c>
      <c r="I72" s="160">
        <v>9.9388379204893074</v>
      </c>
      <c r="J72" s="161">
        <v>2008007</v>
      </c>
      <c r="K72" s="161">
        <v>14389131.460000001</v>
      </c>
      <c r="M72" s="130"/>
      <c r="O72" s="28"/>
      <c r="X72" s="130"/>
    </row>
    <row r="73" spans="2:24" x14ac:dyDescent="0.25">
      <c r="B73" s="146" t="s">
        <v>60</v>
      </c>
      <c r="C73" s="143">
        <v>12.9</v>
      </c>
      <c r="D73" s="143">
        <v>12.9</v>
      </c>
      <c r="E73" s="143">
        <v>12.5</v>
      </c>
      <c r="F73" s="143">
        <v>12.5</v>
      </c>
      <c r="G73" s="143">
        <v>12.5</v>
      </c>
      <c r="H73" s="147">
        <v>-0.40000000000000036</v>
      </c>
      <c r="I73" s="160">
        <v>-3.1007751937984551</v>
      </c>
      <c r="J73" s="161">
        <v>1315706</v>
      </c>
      <c r="K73" s="161">
        <v>16438810.85</v>
      </c>
      <c r="M73" s="130"/>
      <c r="O73" s="28"/>
      <c r="X73" s="130"/>
    </row>
    <row r="74" spans="2:24" x14ac:dyDescent="0.25">
      <c r="B74" s="146" t="s">
        <v>276</v>
      </c>
      <c r="C74" s="143">
        <v>3</v>
      </c>
      <c r="D74" s="143">
        <v>3</v>
      </c>
      <c r="E74" s="143">
        <v>3</v>
      </c>
      <c r="F74" s="143">
        <v>3</v>
      </c>
      <c r="G74" s="143">
        <v>3</v>
      </c>
      <c r="H74" s="147">
        <v>0</v>
      </c>
      <c r="I74" s="160">
        <v>0</v>
      </c>
      <c r="J74" s="161">
        <v>16205</v>
      </c>
      <c r="K74" s="161">
        <v>43753.5</v>
      </c>
      <c r="M74" s="130"/>
      <c r="O74" s="28"/>
      <c r="X74" s="130"/>
    </row>
    <row r="75" spans="2:24" x14ac:dyDescent="0.25">
      <c r="B75" s="146" t="s">
        <v>239</v>
      </c>
      <c r="C75" s="143">
        <v>12.3</v>
      </c>
      <c r="D75" s="143">
        <v>12.3</v>
      </c>
      <c r="E75" s="143">
        <v>12.2</v>
      </c>
      <c r="F75" s="143">
        <v>12</v>
      </c>
      <c r="G75" s="143">
        <v>12.2</v>
      </c>
      <c r="H75" s="147">
        <v>-0.10000000000000142</v>
      </c>
      <c r="I75" s="160">
        <v>-0.81300813008131634</v>
      </c>
      <c r="J75" s="161">
        <v>14052409</v>
      </c>
      <c r="K75" s="161">
        <v>170973538.80000001</v>
      </c>
      <c r="M75" s="130"/>
      <c r="O75" s="28"/>
      <c r="X75" s="130"/>
    </row>
    <row r="76" spans="2:24" x14ac:dyDescent="0.25">
      <c r="B76" s="146" t="s">
        <v>11</v>
      </c>
      <c r="C76" s="143">
        <v>3.5</v>
      </c>
      <c r="D76" s="143">
        <v>3.5</v>
      </c>
      <c r="E76" s="143">
        <v>3.52</v>
      </c>
      <c r="F76" s="143">
        <v>3.5</v>
      </c>
      <c r="G76" s="143">
        <v>3.5</v>
      </c>
      <c r="H76" s="147">
        <v>0</v>
      </c>
      <c r="I76" s="160">
        <v>0</v>
      </c>
      <c r="J76" s="161">
        <v>8423477</v>
      </c>
      <c r="K76" s="161">
        <v>29485831.170000002</v>
      </c>
      <c r="M76" s="130"/>
      <c r="O76" s="28"/>
      <c r="X76" s="130"/>
    </row>
    <row r="77" spans="2:24" x14ac:dyDescent="0.25">
      <c r="B77" s="146" t="s">
        <v>12</v>
      </c>
      <c r="C77" s="143">
        <v>3.52</v>
      </c>
      <c r="D77" s="143">
        <v>3.52</v>
      </c>
      <c r="E77" s="143">
        <v>3.55</v>
      </c>
      <c r="F77" s="143">
        <v>3.44</v>
      </c>
      <c r="G77" s="143">
        <v>3.45</v>
      </c>
      <c r="H77" s="147">
        <v>-6.999999999999984E-2</v>
      </c>
      <c r="I77" s="160">
        <v>-1.9886363636363535</v>
      </c>
      <c r="J77" s="161">
        <v>10594742</v>
      </c>
      <c r="K77" s="161">
        <v>36907209</v>
      </c>
      <c r="M77" s="130"/>
      <c r="O77" s="28"/>
      <c r="X77" s="130"/>
    </row>
    <row r="78" spans="2:24" x14ac:dyDescent="0.25">
      <c r="B78" s="146" t="s">
        <v>63</v>
      </c>
      <c r="C78" s="143">
        <v>10.35</v>
      </c>
      <c r="D78" s="143">
        <v>10.35</v>
      </c>
      <c r="E78" s="143">
        <v>11.38</v>
      </c>
      <c r="F78" s="143">
        <v>10.5</v>
      </c>
      <c r="G78" s="143">
        <v>11.38</v>
      </c>
      <c r="H78" s="147">
        <v>1.0300000000000011</v>
      </c>
      <c r="I78" s="160">
        <v>9.9516908212560438</v>
      </c>
      <c r="J78" s="161">
        <v>2354300</v>
      </c>
      <c r="K78" s="161">
        <v>25341601.760000002</v>
      </c>
      <c r="M78" s="130"/>
      <c r="O78" s="28"/>
      <c r="X78" s="130"/>
    </row>
    <row r="79" spans="2:24" x14ac:dyDescent="0.25">
      <c r="B79" s="146" t="s">
        <v>54</v>
      </c>
      <c r="C79" s="143">
        <v>36.200000000000003</v>
      </c>
      <c r="D79" s="143">
        <v>36.200000000000003</v>
      </c>
      <c r="E79" s="143">
        <v>37.950000000000003</v>
      </c>
      <c r="F79" s="143">
        <v>36.4</v>
      </c>
      <c r="G79" s="143">
        <v>37.950000000000003</v>
      </c>
      <c r="H79" s="147">
        <v>1.75</v>
      </c>
      <c r="I79" s="160">
        <v>4.8342541436463993</v>
      </c>
      <c r="J79" s="161">
        <v>4050257</v>
      </c>
      <c r="K79" s="161">
        <v>153217028</v>
      </c>
      <c r="M79" s="130"/>
      <c r="O79" s="28"/>
      <c r="X79" s="130"/>
    </row>
    <row r="80" spans="2:24" x14ac:dyDescent="0.25">
      <c r="B80" s="146" t="s">
        <v>125</v>
      </c>
      <c r="C80" s="143">
        <v>0.38</v>
      </c>
      <c r="D80" s="143">
        <v>0.38</v>
      </c>
      <c r="E80" s="143">
        <v>0.38</v>
      </c>
      <c r="F80" s="143">
        <v>0.38</v>
      </c>
      <c r="G80" s="143">
        <v>0.38</v>
      </c>
      <c r="H80" s="147">
        <v>0</v>
      </c>
      <c r="I80" s="160">
        <v>0</v>
      </c>
      <c r="J80" s="161">
        <v>570040</v>
      </c>
      <c r="K80" s="161">
        <v>212918.2</v>
      </c>
      <c r="M80" s="130"/>
      <c r="O80" s="28"/>
      <c r="X80" s="130"/>
    </row>
    <row r="81" spans="2:24" x14ac:dyDescent="0.25">
      <c r="B81" s="146" t="s">
        <v>64</v>
      </c>
      <c r="C81" s="143">
        <v>7.6</v>
      </c>
      <c r="D81" s="143">
        <v>8.35</v>
      </c>
      <c r="E81" s="143">
        <v>8.35</v>
      </c>
      <c r="F81" s="143">
        <v>8.35</v>
      </c>
      <c r="G81" s="143">
        <v>8.35</v>
      </c>
      <c r="H81" s="147">
        <v>0.75</v>
      </c>
      <c r="I81" s="160">
        <v>9.8684210526315717</v>
      </c>
      <c r="J81" s="161">
        <v>8146261</v>
      </c>
      <c r="K81" s="161">
        <v>67992163.25</v>
      </c>
      <c r="M81" s="130"/>
      <c r="O81" s="28"/>
      <c r="X81" s="130"/>
    </row>
    <row r="82" spans="2:24" x14ac:dyDescent="0.25">
      <c r="B82" s="146" t="s">
        <v>650</v>
      </c>
      <c r="C82" s="143">
        <v>23.95</v>
      </c>
      <c r="D82" s="143">
        <v>23.95</v>
      </c>
      <c r="E82" s="143">
        <v>23.9</v>
      </c>
      <c r="F82" s="143">
        <v>23.6</v>
      </c>
      <c r="G82" s="143">
        <v>23.6</v>
      </c>
      <c r="H82" s="147">
        <v>-0.34999999999999787</v>
      </c>
      <c r="I82" s="160">
        <v>-1.4613778705636626</v>
      </c>
      <c r="J82" s="161">
        <v>13274204</v>
      </c>
      <c r="K82" s="161">
        <v>315107960.69999999</v>
      </c>
      <c r="M82" s="130"/>
      <c r="O82" s="28"/>
      <c r="X82" s="130"/>
    </row>
    <row r="83" spans="2:24" x14ac:dyDescent="0.25">
      <c r="B83" s="146" t="s">
        <v>81</v>
      </c>
      <c r="C83" s="143">
        <v>0.2</v>
      </c>
      <c r="D83" s="143">
        <v>0.2</v>
      </c>
      <c r="E83" s="143">
        <v>0.2</v>
      </c>
      <c r="F83" s="143">
        <v>0.2</v>
      </c>
      <c r="G83" s="143">
        <v>0.2</v>
      </c>
      <c r="H83" s="147">
        <v>0</v>
      </c>
      <c r="I83" s="160">
        <v>0</v>
      </c>
      <c r="J83" s="161">
        <v>150</v>
      </c>
      <c r="K83" s="161">
        <v>30</v>
      </c>
      <c r="M83" s="130"/>
      <c r="O83" s="28"/>
      <c r="X83" s="130"/>
    </row>
    <row r="84" spans="2:24" x14ac:dyDescent="0.25">
      <c r="B84" s="146" t="s">
        <v>22</v>
      </c>
      <c r="C84" s="143">
        <v>98</v>
      </c>
      <c r="D84" s="143">
        <v>98</v>
      </c>
      <c r="E84" s="143">
        <v>98</v>
      </c>
      <c r="F84" s="143">
        <v>98</v>
      </c>
      <c r="G84" s="143">
        <v>98</v>
      </c>
      <c r="H84" s="147">
        <v>0</v>
      </c>
      <c r="I84" s="160">
        <v>0</v>
      </c>
      <c r="J84" s="161">
        <v>669771</v>
      </c>
      <c r="K84" s="161">
        <v>64420151.25</v>
      </c>
      <c r="M84" s="130"/>
      <c r="O84" s="28"/>
      <c r="X84" s="130"/>
    </row>
    <row r="85" spans="2:24" x14ac:dyDescent="0.25">
      <c r="B85" s="146" t="s">
        <v>216</v>
      </c>
      <c r="C85" s="143">
        <v>3.6</v>
      </c>
      <c r="D85" s="143">
        <v>3.75</v>
      </c>
      <c r="E85" s="143">
        <v>3.79</v>
      </c>
      <c r="F85" s="143">
        <v>3.7</v>
      </c>
      <c r="G85" s="143">
        <v>3.79</v>
      </c>
      <c r="H85" s="147">
        <v>0.18999999999999995</v>
      </c>
      <c r="I85" s="160">
        <v>5.2777777777777812</v>
      </c>
      <c r="J85" s="161">
        <v>3150116</v>
      </c>
      <c r="K85" s="161">
        <v>11721273.33</v>
      </c>
      <c r="M85" s="130"/>
      <c r="O85" s="28"/>
      <c r="X85" s="130"/>
    </row>
    <row r="86" spans="2:24" x14ac:dyDescent="0.25">
      <c r="B86" s="146" t="s">
        <v>69</v>
      </c>
      <c r="C86" s="143">
        <v>1.17</v>
      </c>
      <c r="D86" s="143">
        <v>1.17</v>
      </c>
      <c r="E86" s="143">
        <v>1.24</v>
      </c>
      <c r="F86" s="143">
        <v>1.07</v>
      </c>
      <c r="G86" s="143">
        <v>1.19</v>
      </c>
      <c r="H86" s="147">
        <v>2.0000000000000018E-2</v>
      </c>
      <c r="I86" s="160">
        <v>1.7094017094017033</v>
      </c>
      <c r="J86" s="161">
        <v>6818665</v>
      </c>
      <c r="K86" s="161">
        <v>7616978.4299999997</v>
      </c>
      <c r="M86" s="130"/>
      <c r="O86" s="28"/>
      <c r="X86" s="130"/>
    </row>
    <row r="87" spans="2:24" x14ac:dyDescent="0.25">
      <c r="B87" s="146" t="s">
        <v>659</v>
      </c>
      <c r="C87" s="143">
        <v>9.4499999999999993</v>
      </c>
      <c r="D87" s="143">
        <v>9.4499999999999993</v>
      </c>
      <c r="E87" s="143">
        <v>9.4499999999999993</v>
      </c>
      <c r="F87" s="143">
        <v>9.4499999999999993</v>
      </c>
      <c r="G87" s="143">
        <v>9.4499999999999993</v>
      </c>
      <c r="H87" s="147">
        <v>0</v>
      </c>
      <c r="I87" s="160">
        <v>0</v>
      </c>
      <c r="J87" s="161">
        <v>22996</v>
      </c>
      <c r="K87" s="161">
        <v>222717.8</v>
      </c>
      <c r="M87" s="130"/>
      <c r="O87" s="28"/>
      <c r="X87" s="130"/>
    </row>
    <row r="88" spans="2:24" x14ac:dyDescent="0.25">
      <c r="B88" s="146" t="s">
        <v>23</v>
      </c>
      <c r="C88" s="143">
        <v>8.9</v>
      </c>
      <c r="D88" s="143">
        <v>9.75</v>
      </c>
      <c r="E88" s="143">
        <v>9.75</v>
      </c>
      <c r="F88" s="143">
        <v>9.1</v>
      </c>
      <c r="G88" s="143">
        <v>9.75</v>
      </c>
      <c r="H88" s="147">
        <v>0.84999999999999964</v>
      </c>
      <c r="I88" s="160">
        <v>9.550561797752799</v>
      </c>
      <c r="J88" s="161">
        <v>8001279</v>
      </c>
      <c r="K88" s="161">
        <v>77860148.700000003</v>
      </c>
      <c r="M88" s="130"/>
      <c r="O88" s="28"/>
      <c r="X88" s="130"/>
    </row>
    <row r="89" spans="2:24" x14ac:dyDescent="0.25">
      <c r="B89" s="146" t="s">
        <v>526</v>
      </c>
      <c r="C89" s="143">
        <v>0.9</v>
      </c>
      <c r="D89" s="143">
        <v>0.9</v>
      </c>
      <c r="E89" s="143">
        <v>0.9</v>
      </c>
      <c r="F89" s="143">
        <v>0.81</v>
      </c>
      <c r="G89" s="143">
        <v>0.9</v>
      </c>
      <c r="H89" s="147">
        <v>0</v>
      </c>
      <c r="I89" s="160">
        <v>0</v>
      </c>
      <c r="J89" s="161">
        <v>15906033</v>
      </c>
      <c r="K89" s="161">
        <v>13488930.460000001</v>
      </c>
      <c r="M89" s="130"/>
      <c r="O89" s="28"/>
      <c r="X89" s="130"/>
    </row>
    <row r="90" spans="2:24" x14ac:dyDescent="0.25">
      <c r="B90" s="146" t="s">
        <v>649</v>
      </c>
      <c r="C90" s="143">
        <v>0.3</v>
      </c>
      <c r="D90" s="143">
        <v>0.3</v>
      </c>
      <c r="E90" s="143">
        <v>0.32</v>
      </c>
      <c r="F90" s="143">
        <v>0.31</v>
      </c>
      <c r="G90" s="143">
        <v>0.31</v>
      </c>
      <c r="H90" s="147">
        <v>1.0000000000000009E-2</v>
      </c>
      <c r="I90" s="160">
        <v>3.3333333333333437</v>
      </c>
      <c r="J90" s="161">
        <v>3949283</v>
      </c>
      <c r="K90" s="161">
        <v>1231223.32</v>
      </c>
      <c r="M90" s="130"/>
      <c r="O90" s="28"/>
      <c r="X90" s="130"/>
    </row>
    <row r="91" spans="2:24" x14ac:dyDescent="0.25">
      <c r="B91" s="146" t="s">
        <v>48</v>
      </c>
      <c r="C91" s="143">
        <v>29.3</v>
      </c>
      <c r="D91" s="143">
        <v>29.3</v>
      </c>
      <c r="E91" s="143">
        <v>29.3</v>
      </c>
      <c r="F91" s="143">
        <v>29.3</v>
      </c>
      <c r="G91" s="143">
        <v>29.3</v>
      </c>
      <c r="H91" s="147">
        <v>0</v>
      </c>
      <c r="I91" s="160">
        <v>0</v>
      </c>
      <c r="J91" s="161">
        <v>248436</v>
      </c>
      <c r="K91" s="161">
        <v>7227271.5499999998</v>
      </c>
      <c r="M91" s="130"/>
      <c r="O91" s="28"/>
      <c r="X91" s="130"/>
    </row>
    <row r="92" spans="2:24" x14ac:dyDescent="0.25">
      <c r="B92" s="146" t="s">
        <v>41</v>
      </c>
      <c r="C92" s="143">
        <v>0.71</v>
      </c>
      <c r="D92" s="143">
        <v>0.71</v>
      </c>
      <c r="E92" s="143">
        <v>0.71</v>
      </c>
      <c r="F92" s="143">
        <v>0.71</v>
      </c>
      <c r="G92" s="143">
        <v>0.71</v>
      </c>
      <c r="H92" s="147">
        <v>0</v>
      </c>
      <c r="I92" s="160">
        <v>0</v>
      </c>
      <c r="J92" s="161">
        <v>819</v>
      </c>
      <c r="K92" s="161">
        <v>535.04999999999995</v>
      </c>
      <c r="M92" s="130"/>
      <c r="O92" s="28"/>
      <c r="X92" s="130"/>
    </row>
    <row r="93" spans="2:24" x14ac:dyDescent="0.25">
      <c r="B93" s="146" t="s">
        <v>84</v>
      </c>
      <c r="C93" s="143">
        <v>1.1000000000000001</v>
      </c>
      <c r="D93" s="143">
        <v>1.1000000000000001</v>
      </c>
      <c r="E93" s="143">
        <v>1.1100000000000001</v>
      </c>
      <c r="F93" s="143">
        <v>1.1100000000000001</v>
      </c>
      <c r="G93" s="143">
        <v>1.1100000000000001</v>
      </c>
      <c r="H93" s="147">
        <v>1.0000000000000009E-2</v>
      </c>
      <c r="I93" s="160">
        <v>0.90909090909090384</v>
      </c>
      <c r="J93" s="161">
        <v>268925</v>
      </c>
      <c r="K93" s="161">
        <v>298623.75</v>
      </c>
      <c r="M93" s="130"/>
      <c r="O93" s="28"/>
      <c r="X93" s="130"/>
    </row>
    <row r="94" spans="2:24" x14ac:dyDescent="0.25">
      <c r="B94" s="146" t="s">
        <v>304</v>
      </c>
      <c r="C94" s="143">
        <v>2.5</v>
      </c>
      <c r="D94" s="143">
        <v>2.5</v>
      </c>
      <c r="E94" s="143">
        <v>2.5</v>
      </c>
      <c r="F94" s="143">
        <v>2.5</v>
      </c>
      <c r="G94" s="143">
        <v>2.5</v>
      </c>
      <c r="H94" s="147">
        <v>0</v>
      </c>
      <c r="I94" s="160">
        <v>0</v>
      </c>
      <c r="J94" s="161">
        <v>420838</v>
      </c>
      <c r="K94" s="161">
        <v>1011966.88</v>
      </c>
      <c r="M94" s="130"/>
      <c r="O94" s="28"/>
      <c r="X94" s="130"/>
    </row>
    <row r="95" spans="2:24" x14ac:dyDescent="0.25">
      <c r="B95" s="146" t="s">
        <v>86</v>
      </c>
      <c r="C95" s="143">
        <v>0.69</v>
      </c>
      <c r="D95" s="143">
        <v>0.69</v>
      </c>
      <c r="E95" s="143">
        <v>0.64</v>
      </c>
      <c r="F95" s="143">
        <v>0.63</v>
      </c>
      <c r="G95" s="143">
        <v>0.63</v>
      </c>
      <c r="H95" s="147">
        <v>-5.9999999999999942E-2</v>
      </c>
      <c r="I95" s="160">
        <v>-8.6956521739130377</v>
      </c>
      <c r="J95" s="161">
        <v>1063359</v>
      </c>
      <c r="K95" s="161">
        <v>695734.88</v>
      </c>
      <c r="M95" s="130"/>
      <c r="O95" s="28"/>
      <c r="X95" s="130"/>
    </row>
    <row r="96" spans="2:24" x14ac:dyDescent="0.25">
      <c r="B96" s="146" t="s">
        <v>2</v>
      </c>
      <c r="C96" s="143">
        <v>1.7</v>
      </c>
      <c r="D96" s="143">
        <v>1.7</v>
      </c>
      <c r="E96" s="143">
        <v>1.72</v>
      </c>
      <c r="F96" s="143">
        <v>1.65</v>
      </c>
      <c r="G96" s="143">
        <v>1.66</v>
      </c>
      <c r="H96" s="147">
        <v>-4.0000000000000036E-2</v>
      </c>
      <c r="I96" s="160">
        <v>-2.352941176470591</v>
      </c>
      <c r="J96" s="161">
        <v>1798051</v>
      </c>
      <c r="K96" s="161">
        <v>3004185.83</v>
      </c>
      <c r="M96" s="130"/>
      <c r="O96" s="28"/>
      <c r="X96" s="130"/>
    </row>
    <row r="97" spans="2:24" x14ac:dyDescent="0.25">
      <c r="B97" s="146" t="s">
        <v>248</v>
      </c>
      <c r="C97" s="143">
        <v>2.2000000000000002</v>
      </c>
      <c r="D97" s="143">
        <v>2.2000000000000002</v>
      </c>
      <c r="E97" s="143">
        <v>2.2999999999999998</v>
      </c>
      <c r="F97" s="143">
        <v>2.1800000000000002</v>
      </c>
      <c r="G97" s="143">
        <v>2.2000000000000002</v>
      </c>
      <c r="H97" s="147">
        <v>0</v>
      </c>
      <c r="I97" s="160">
        <v>0</v>
      </c>
      <c r="J97" s="161">
        <v>6681513</v>
      </c>
      <c r="K97" s="161">
        <v>14876083.17</v>
      </c>
      <c r="M97" s="130"/>
      <c r="O97" s="28"/>
      <c r="X97" s="130"/>
    </row>
    <row r="98" spans="2:24" x14ac:dyDescent="0.25">
      <c r="B98" s="146" t="s">
        <v>65</v>
      </c>
      <c r="C98" s="143">
        <v>5.05</v>
      </c>
      <c r="D98" s="143">
        <v>5.05</v>
      </c>
      <c r="E98" s="143">
        <v>5.05</v>
      </c>
      <c r="F98" s="143">
        <v>5</v>
      </c>
      <c r="G98" s="143">
        <v>5.05</v>
      </c>
      <c r="H98" s="147">
        <v>0</v>
      </c>
      <c r="I98" s="160">
        <v>0</v>
      </c>
      <c r="J98" s="161">
        <v>933987</v>
      </c>
      <c r="K98" s="161">
        <v>4673874.03</v>
      </c>
      <c r="M98" s="130"/>
      <c r="O98" s="28"/>
      <c r="X98" s="130"/>
    </row>
    <row r="99" spans="2:24" x14ac:dyDescent="0.25">
      <c r="B99" s="146" t="s">
        <v>87</v>
      </c>
      <c r="C99" s="143">
        <v>0.26</v>
      </c>
      <c r="D99" s="143">
        <v>0.26</v>
      </c>
      <c r="E99" s="143">
        <v>0.26</v>
      </c>
      <c r="F99" s="143">
        <v>0.26</v>
      </c>
      <c r="G99" s="143">
        <v>0.26</v>
      </c>
      <c r="H99" s="147">
        <v>0</v>
      </c>
      <c r="I99" s="160">
        <v>0</v>
      </c>
      <c r="J99" s="161">
        <v>2754696</v>
      </c>
      <c r="K99" s="161">
        <v>716694.88</v>
      </c>
      <c r="M99" s="130"/>
      <c r="O99" s="28"/>
      <c r="X99" s="130"/>
    </row>
    <row r="100" spans="2:24" x14ac:dyDescent="0.25">
      <c r="B100" s="146" t="s">
        <v>523</v>
      </c>
      <c r="C100" s="143">
        <v>3</v>
      </c>
      <c r="D100" s="143">
        <v>3</v>
      </c>
      <c r="E100" s="143">
        <v>3</v>
      </c>
      <c r="F100" s="143">
        <v>3</v>
      </c>
      <c r="G100" s="143">
        <v>3</v>
      </c>
      <c r="H100" s="147">
        <v>0</v>
      </c>
      <c r="I100" s="160">
        <v>0</v>
      </c>
      <c r="J100" s="161">
        <v>13930</v>
      </c>
      <c r="K100" s="161">
        <v>40402</v>
      </c>
      <c r="M100" s="130"/>
      <c r="O100" s="28"/>
      <c r="X100" s="130"/>
    </row>
    <row r="101" spans="2:24" x14ac:dyDescent="0.25">
      <c r="B101" s="146" t="s">
        <v>66</v>
      </c>
      <c r="C101" s="143">
        <v>2.1800000000000002</v>
      </c>
      <c r="D101" s="143">
        <v>2.1800000000000002</v>
      </c>
      <c r="E101" s="143">
        <v>2.1800000000000002</v>
      </c>
      <c r="F101" s="143">
        <v>2.1800000000000002</v>
      </c>
      <c r="G101" s="143">
        <v>2.1800000000000002</v>
      </c>
      <c r="H101" s="147">
        <v>0</v>
      </c>
      <c r="I101" s="160">
        <v>0</v>
      </c>
      <c r="J101" s="161">
        <v>3997</v>
      </c>
      <c r="K101" s="161">
        <v>7874.09</v>
      </c>
      <c r="M101" s="130"/>
      <c r="O101" s="28"/>
      <c r="X101" s="130"/>
    </row>
    <row r="102" spans="2:24" x14ac:dyDescent="0.25">
      <c r="B102" s="146" t="s">
        <v>297</v>
      </c>
      <c r="C102" s="143">
        <v>12.4</v>
      </c>
      <c r="D102" s="143">
        <v>12.4</v>
      </c>
      <c r="E102" s="143">
        <v>12.4</v>
      </c>
      <c r="F102" s="143">
        <v>12.4</v>
      </c>
      <c r="G102" s="143">
        <v>12.4</v>
      </c>
      <c r="H102" s="147">
        <v>0</v>
      </c>
      <c r="I102" s="160">
        <v>0</v>
      </c>
      <c r="J102" s="161">
        <v>86234</v>
      </c>
      <c r="K102" s="161">
        <v>1105543.7</v>
      </c>
      <c r="M102" s="130"/>
      <c r="O102" s="28"/>
      <c r="X102" s="130"/>
    </row>
    <row r="103" spans="2:24" x14ac:dyDescent="0.25">
      <c r="B103" s="146" t="s">
        <v>577</v>
      </c>
      <c r="C103" s="143">
        <v>262.10000000000002</v>
      </c>
      <c r="D103" s="143">
        <v>262.10000000000002</v>
      </c>
      <c r="E103" s="143">
        <v>261.60000000000002</v>
      </c>
      <c r="F103" s="143">
        <v>261.60000000000002</v>
      </c>
      <c r="G103" s="143">
        <v>261.60000000000002</v>
      </c>
      <c r="H103" s="147">
        <v>-0.5</v>
      </c>
      <c r="I103" s="160">
        <v>-0.19076688286913113</v>
      </c>
      <c r="J103" s="161">
        <v>1910243</v>
      </c>
      <c r="K103" s="161">
        <v>499017056.60000002</v>
      </c>
      <c r="M103" s="130"/>
      <c r="O103" s="28"/>
      <c r="X103" s="130"/>
    </row>
    <row r="104" spans="2:24" x14ac:dyDescent="0.25">
      <c r="B104" s="146" t="s">
        <v>130</v>
      </c>
      <c r="C104" s="143">
        <v>0.21</v>
      </c>
      <c r="D104" s="143">
        <v>0.21</v>
      </c>
      <c r="E104" s="143">
        <v>0.22</v>
      </c>
      <c r="F104" s="143">
        <v>0.21</v>
      </c>
      <c r="G104" s="143">
        <v>0.22</v>
      </c>
      <c r="H104" s="147">
        <v>1.0000000000000009E-2</v>
      </c>
      <c r="I104" s="160">
        <v>4.7619047619047672</v>
      </c>
      <c r="J104" s="161">
        <v>2281500</v>
      </c>
      <c r="K104" s="161">
        <v>499894.21</v>
      </c>
      <c r="M104" s="130"/>
      <c r="O104" s="28"/>
      <c r="X104" s="130"/>
    </row>
    <row r="105" spans="2:24" x14ac:dyDescent="0.25">
      <c r="B105" s="146" t="s">
        <v>6</v>
      </c>
      <c r="C105" s="143">
        <v>6.7</v>
      </c>
      <c r="D105" s="143">
        <v>6.7</v>
      </c>
      <c r="E105" s="143">
        <v>7.25</v>
      </c>
      <c r="F105" s="143">
        <v>6.8</v>
      </c>
      <c r="G105" s="143">
        <v>6.8</v>
      </c>
      <c r="H105" s="147">
        <v>9.9999999999999645E-2</v>
      </c>
      <c r="I105" s="160">
        <v>1.4925373134328401</v>
      </c>
      <c r="J105" s="161">
        <v>4834475</v>
      </c>
      <c r="K105" s="161">
        <v>32934601.309999999</v>
      </c>
      <c r="M105" s="130"/>
      <c r="O105" s="28"/>
      <c r="X105" s="130"/>
    </row>
    <row r="106" spans="2:24" x14ac:dyDescent="0.25">
      <c r="B106" s="146" t="s">
        <v>55</v>
      </c>
      <c r="C106" s="143">
        <v>12.6</v>
      </c>
      <c r="D106" s="143">
        <v>12.6</v>
      </c>
      <c r="E106" s="143">
        <v>12.6</v>
      </c>
      <c r="F106" s="143">
        <v>12.6</v>
      </c>
      <c r="G106" s="143">
        <v>12.6</v>
      </c>
      <c r="H106" s="147">
        <v>0</v>
      </c>
      <c r="I106" s="160">
        <v>0</v>
      </c>
      <c r="J106" s="161">
        <v>100102</v>
      </c>
      <c r="K106" s="161">
        <v>1269351.45</v>
      </c>
      <c r="M106" s="130"/>
      <c r="O106" s="28"/>
      <c r="X106" s="130"/>
    </row>
    <row r="107" spans="2:24" x14ac:dyDescent="0.25">
      <c r="B107" s="146" t="s">
        <v>24</v>
      </c>
      <c r="C107" s="143">
        <v>77</v>
      </c>
      <c r="D107" s="143">
        <v>77</v>
      </c>
      <c r="E107" s="143">
        <v>77</v>
      </c>
      <c r="F107" s="143">
        <v>77</v>
      </c>
      <c r="G107" s="143">
        <v>77</v>
      </c>
      <c r="H107" s="147">
        <v>0</v>
      </c>
      <c r="I107" s="160">
        <v>0</v>
      </c>
      <c r="J107" s="161">
        <v>919012</v>
      </c>
      <c r="K107" s="161">
        <v>65184167.5</v>
      </c>
      <c r="M107" s="130"/>
      <c r="O107" s="28"/>
      <c r="X107" s="130"/>
    </row>
    <row r="108" spans="2:24" x14ac:dyDescent="0.25">
      <c r="B108" s="146" t="s">
        <v>35</v>
      </c>
      <c r="C108" s="143">
        <v>3.99</v>
      </c>
      <c r="D108" s="143">
        <v>3.99</v>
      </c>
      <c r="E108" s="143">
        <v>3.99</v>
      </c>
      <c r="F108" s="143">
        <v>3.99</v>
      </c>
      <c r="G108" s="143">
        <v>3.99</v>
      </c>
      <c r="H108" s="147">
        <v>0</v>
      </c>
      <c r="I108" s="160">
        <v>0</v>
      </c>
      <c r="J108" s="161">
        <v>5025</v>
      </c>
      <c r="K108" s="161">
        <v>19447</v>
      </c>
      <c r="M108" s="130"/>
      <c r="O108" s="28"/>
      <c r="X108" s="130"/>
    </row>
    <row r="109" spans="2:24" x14ac:dyDescent="0.25">
      <c r="B109" s="146" t="s">
        <v>67</v>
      </c>
      <c r="C109" s="143">
        <v>1.64</v>
      </c>
      <c r="D109" s="143">
        <v>1.64</v>
      </c>
      <c r="E109" s="143">
        <v>1.75</v>
      </c>
      <c r="F109" s="143">
        <v>1.67</v>
      </c>
      <c r="G109" s="143">
        <v>1.75</v>
      </c>
      <c r="H109" s="147">
        <v>0.1100000000000001</v>
      </c>
      <c r="I109" s="160">
        <v>6.7073170731707377</v>
      </c>
      <c r="J109" s="161">
        <v>1919449</v>
      </c>
      <c r="K109" s="161">
        <v>3290702.68</v>
      </c>
      <c r="M109" s="130"/>
      <c r="O109" s="28"/>
      <c r="X109" s="130"/>
    </row>
    <row r="110" spans="2:24" x14ac:dyDescent="0.25">
      <c r="B110" s="146" t="s">
        <v>88</v>
      </c>
      <c r="C110" s="143">
        <v>4.1399999999999997</v>
      </c>
      <c r="D110" s="143">
        <v>4.1399999999999997</v>
      </c>
      <c r="E110" s="143">
        <v>4.1399999999999997</v>
      </c>
      <c r="F110" s="143">
        <v>4.1399999999999997</v>
      </c>
      <c r="G110" s="143">
        <v>4.1399999999999997</v>
      </c>
      <c r="H110" s="147">
        <v>0</v>
      </c>
      <c r="I110" s="160">
        <v>0</v>
      </c>
      <c r="J110" s="161">
        <v>79000</v>
      </c>
      <c r="K110" s="161">
        <v>317447.5</v>
      </c>
      <c r="M110" s="130"/>
      <c r="O110" s="28"/>
      <c r="X110" s="130"/>
    </row>
    <row r="111" spans="2:24" x14ac:dyDescent="0.25">
      <c r="B111" s="146" t="s">
        <v>56</v>
      </c>
      <c r="C111" s="143">
        <v>1400</v>
      </c>
      <c r="D111" s="143">
        <v>1400</v>
      </c>
      <c r="E111" s="143">
        <v>1400</v>
      </c>
      <c r="F111" s="143">
        <v>1400</v>
      </c>
      <c r="G111" s="143">
        <v>1400</v>
      </c>
      <c r="H111" s="147">
        <v>0</v>
      </c>
      <c r="I111" s="160">
        <v>0</v>
      </c>
      <c r="J111" s="161">
        <v>124831</v>
      </c>
      <c r="K111" s="161">
        <v>174782404.90000001</v>
      </c>
      <c r="M111" s="130"/>
      <c r="O111" s="28"/>
      <c r="X111" s="130"/>
    </row>
    <row r="112" spans="2:24" x14ac:dyDescent="0.25">
      <c r="B112" s="146" t="s">
        <v>653</v>
      </c>
      <c r="C112" s="143">
        <v>24</v>
      </c>
      <c r="D112" s="143">
        <v>24</v>
      </c>
      <c r="E112" s="143">
        <v>24.05</v>
      </c>
      <c r="F112" s="143">
        <v>24</v>
      </c>
      <c r="G112" s="143">
        <v>24.05</v>
      </c>
      <c r="H112" s="147">
        <v>5.0000000000000711E-2</v>
      </c>
      <c r="I112" s="160">
        <v>0.2083333333333437</v>
      </c>
      <c r="J112" s="161">
        <v>4870564</v>
      </c>
      <c r="K112" s="161">
        <v>117026637</v>
      </c>
      <c r="M112" s="130"/>
      <c r="O112" s="28"/>
      <c r="X112" s="130"/>
    </row>
    <row r="113" spans="2:24" x14ac:dyDescent="0.25">
      <c r="B113" s="146" t="s">
        <v>89</v>
      </c>
      <c r="C113" s="143">
        <v>0.2</v>
      </c>
      <c r="D113" s="143">
        <v>0.2</v>
      </c>
      <c r="E113" s="143">
        <v>0.21</v>
      </c>
      <c r="F113" s="143">
        <v>0.2</v>
      </c>
      <c r="G113" s="143">
        <v>0.2</v>
      </c>
      <c r="H113" s="147">
        <v>0</v>
      </c>
      <c r="I113" s="160">
        <v>0</v>
      </c>
      <c r="J113" s="161">
        <v>1291100</v>
      </c>
      <c r="K113" s="161">
        <v>266822.75</v>
      </c>
      <c r="M113" s="130"/>
      <c r="O113" s="28"/>
      <c r="X113" s="130"/>
    </row>
    <row r="114" spans="2:24" x14ac:dyDescent="0.25">
      <c r="B114" s="146" t="s">
        <v>57</v>
      </c>
      <c r="C114" s="143">
        <v>9.0500000000000007</v>
      </c>
      <c r="D114" s="143">
        <v>9.0500000000000007</v>
      </c>
      <c r="E114" s="143">
        <v>9.0500000000000007</v>
      </c>
      <c r="F114" s="143">
        <v>9.0500000000000007</v>
      </c>
      <c r="G114" s="143">
        <v>9.0500000000000007</v>
      </c>
      <c r="H114" s="147">
        <v>0</v>
      </c>
      <c r="I114" s="160">
        <v>0</v>
      </c>
      <c r="J114" s="161">
        <v>178861</v>
      </c>
      <c r="K114" s="161">
        <v>1743935.7</v>
      </c>
      <c r="M114" s="130"/>
      <c r="O114" s="28"/>
      <c r="X114" s="130"/>
    </row>
    <row r="115" spans="2:24" x14ac:dyDescent="0.25">
      <c r="B115" s="146" t="s">
        <v>251</v>
      </c>
      <c r="C115" s="143">
        <v>2.12</v>
      </c>
      <c r="D115" s="143">
        <v>2.12</v>
      </c>
      <c r="E115" s="143">
        <v>2.12</v>
      </c>
      <c r="F115" s="143">
        <v>2.12</v>
      </c>
      <c r="G115" s="143">
        <v>2.12</v>
      </c>
      <c r="H115" s="147">
        <v>0</v>
      </c>
      <c r="I115" s="160">
        <v>0</v>
      </c>
      <c r="J115" s="161">
        <v>141300</v>
      </c>
      <c r="K115" s="161">
        <v>299165</v>
      </c>
      <c r="M115" s="130"/>
      <c r="O115" s="28"/>
      <c r="X115" s="130"/>
    </row>
    <row r="116" spans="2:24" x14ac:dyDescent="0.25">
      <c r="B116" s="146" t="s">
        <v>109</v>
      </c>
      <c r="C116" s="143">
        <v>6.1</v>
      </c>
      <c r="D116" s="143">
        <v>6.1</v>
      </c>
      <c r="E116" s="143">
        <v>6.12</v>
      </c>
      <c r="F116" s="143">
        <v>5.97</v>
      </c>
      <c r="G116" s="143">
        <v>6.09</v>
      </c>
      <c r="H116" s="147">
        <v>-9.9999999999997868E-3</v>
      </c>
      <c r="I116" s="160">
        <v>-0.16393442622950616</v>
      </c>
      <c r="J116" s="161">
        <v>14351902</v>
      </c>
      <c r="K116" s="161">
        <v>86700563.959999993</v>
      </c>
      <c r="M116" s="130"/>
      <c r="O116" s="28"/>
      <c r="X116" s="130"/>
    </row>
    <row r="117" spans="2:24" x14ac:dyDescent="0.25">
      <c r="B117" s="146" t="s">
        <v>3</v>
      </c>
      <c r="C117" s="143">
        <v>205.7</v>
      </c>
      <c r="D117" s="143">
        <v>205.7</v>
      </c>
      <c r="E117" s="143">
        <v>215</v>
      </c>
      <c r="F117" s="143">
        <v>215</v>
      </c>
      <c r="G117" s="143">
        <v>215</v>
      </c>
      <c r="H117" s="147">
        <v>9.3000000000000114</v>
      </c>
      <c r="I117" s="160">
        <v>4.5211473018959669</v>
      </c>
      <c r="J117" s="161">
        <v>1465830</v>
      </c>
      <c r="K117" s="161">
        <v>318085672.5</v>
      </c>
      <c r="M117" s="130"/>
      <c r="O117" s="28"/>
      <c r="X117" s="130"/>
    </row>
    <row r="118" spans="2:24" x14ac:dyDescent="0.25">
      <c r="B118" s="146" t="s">
        <v>36</v>
      </c>
      <c r="C118" s="143">
        <v>0.2</v>
      </c>
      <c r="D118" s="143">
        <v>0.2</v>
      </c>
      <c r="E118" s="143">
        <v>0.2</v>
      </c>
      <c r="F118" s="143">
        <v>0.2</v>
      </c>
      <c r="G118" s="143">
        <v>0.2</v>
      </c>
      <c r="H118" s="147">
        <v>0</v>
      </c>
      <c r="I118" s="160">
        <v>0</v>
      </c>
      <c r="J118" s="161">
        <v>1500</v>
      </c>
      <c r="K118" s="161">
        <v>300</v>
      </c>
      <c r="M118" s="130"/>
      <c r="O118" s="28"/>
      <c r="X118" s="130"/>
    </row>
    <row r="119" spans="2:24" x14ac:dyDescent="0.25">
      <c r="B119" s="146" t="s">
        <v>68</v>
      </c>
      <c r="C119" s="143">
        <v>1.6</v>
      </c>
      <c r="D119" s="143">
        <v>1.6</v>
      </c>
      <c r="E119" s="143">
        <v>1.6</v>
      </c>
      <c r="F119" s="143">
        <v>1.6</v>
      </c>
      <c r="G119" s="143">
        <v>1.6</v>
      </c>
      <c r="H119" s="147">
        <v>0</v>
      </c>
      <c r="I119" s="160">
        <v>0</v>
      </c>
      <c r="J119" s="161">
        <v>84645</v>
      </c>
      <c r="K119" s="161">
        <v>148975.20000000001</v>
      </c>
      <c r="M119" s="130"/>
      <c r="O119" s="28"/>
      <c r="X119" s="130"/>
    </row>
    <row r="120" spans="2:24" x14ac:dyDescent="0.25">
      <c r="B120" s="146" t="s">
        <v>4</v>
      </c>
      <c r="C120" s="143">
        <v>185</v>
      </c>
      <c r="D120" s="143">
        <v>185</v>
      </c>
      <c r="E120" s="143">
        <v>200</v>
      </c>
      <c r="F120" s="143">
        <v>195</v>
      </c>
      <c r="G120" s="143">
        <v>200</v>
      </c>
      <c r="H120" s="147">
        <v>15</v>
      </c>
      <c r="I120" s="160">
        <v>8.1081081081081141</v>
      </c>
      <c r="J120" s="161">
        <v>2208991</v>
      </c>
      <c r="K120" s="161">
        <v>437089793.05000001</v>
      </c>
      <c r="M120" s="130"/>
      <c r="O120" s="28"/>
      <c r="X120" s="130"/>
    </row>
    <row r="121" spans="2:24" x14ac:dyDescent="0.25">
      <c r="B121" s="146" t="s">
        <v>90</v>
      </c>
      <c r="C121" s="143">
        <v>0.44</v>
      </c>
      <c r="D121" s="143">
        <v>0.44</v>
      </c>
      <c r="E121" s="143">
        <v>0.44</v>
      </c>
      <c r="F121" s="143">
        <v>0.44</v>
      </c>
      <c r="G121" s="143">
        <v>0.44</v>
      </c>
      <c r="H121" s="147">
        <v>0</v>
      </c>
      <c r="I121" s="160">
        <v>0</v>
      </c>
      <c r="J121" s="161">
        <v>180537</v>
      </c>
      <c r="K121" s="161">
        <v>78955.399999999994</v>
      </c>
      <c r="M121" s="130"/>
      <c r="O121" s="28"/>
      <c r="X121" s="130"/>
    </row>
    <row r="122" spans="2:24" x14ac:dyDescent="0.25">
      <c r="B122" s="146" t="s">
        <v>42</v>
      </c>
      <c r="C122" s="143">
        <v>11.05</v>
      </c>
      <c r="D122" s="143">
        <v>11.05</v>
      </c>
      <c r="E122" s="143">
        <v>11.8</v>
      </c>
      <c r="F122" s="143">
        <v>11.8</v>
      </c>
      <c r="G122" s="143">
        <v>11.8</v>
      </c>
      <c r="H122" s="147">
        <v>0.75</v>
      </c>
      <c r="I122" s="160">
        <v>6.7873303167420795</v>
      </c>
      <c r="J122" s="161">
        <v>365658</v>
      </c>
      <c r="K122" s="161">
        <v>4240177.6500000004</v>
      </c>
      <c r="M122" s="130"/>
      <c r="O122" s="28"/>
      <c r="X122" s="130"/>
    </row>
    <row r="123" spans="2:24" x14ac:dyDescent="0.25">
      <c r="B123" s="146" t="s">
        <v>33</v>
      </c>
      <c r="C123" s="143">
        <v>3</v>
      </c>
      <c r="D123" s="143">
        <v>3</v>
      </c>
      <c r="E123" s="143">
        <v>3</v>
      </c>
      <c r="F123" s="143">
        <v>3</v>
      </c>
      <c r="G123" s="143">
        <v>3</v>
      </c>
      <c r="H123" s="147">
        <v>0</v>
      </c>
      <c r="I123" s="160">
        <v>0</v>
      </c>
      <c r="J123" s="161">
        <v>56666</v>
      </c>
      <c r="K123" s="161">
        <v>170562.85</v>
      </c>
      <c r="M123" s="130"/>
      <c r="O123" s="28"/>
      <c r="X123" s="130"/>
    </row>
    <row r="124" spans="2:24" x14ac:dyDescent="0.25">
      <c r="B124" s="146" t="s">
        <v>91</v>
      </c>
      <c r="C124" s="143">
        <v>0.3</v>
      </c>
      <c r="D124" s="143">
        <v>0.3</v>
      </c>
      <c r="E124" s="143">
        <v>0.31</v>
      </c>
      <c r="F124" s="143">
        <v>0.31</v>
      </c>
      <c r="G124" s="143">
        <v>0.31</v>
      </c>
      <c r="H124" s="147">
        <v>1.0000000000000009E-2</v>
      </c>
      <c r="I124" s="160">
        <v>3.3333333333333437</v>
      </c>
      <c r="J124" s="161">
        <v>243300</v>
      </c>
      <c r="K124" s="161">
        <v>75423</v>
      </c>
      <c r="M124" s="130"/>
      <c r="O124" s="28"/>
      <c r="X124" s="130"/>
    </row>
    <row r="125" spans="2:24" x14ac:dyDescent="0.25">
      <c r="B125" s="146" t="s">
        <v>92</v>
      </c>
      <c r="C125" s="143">
        <v>1.3</v>
      </c>
      <c r="D125" s="143">
        <v>1.3</v>
      </c>
      <c r="E125" s="143">
        <v>1.4</v>
      </c>
      <c r="F125" s="143">
        <v>1.17</v>
      </c>
      <c r="G125" s="143">
        <v>1.4</v>
      </c>
      <c r="H125" s="147">
        <v>9.9999999999999867E-2</v>
      </c>
      <c r="I125" s="160">
        <v>7.6923076923076872</v>
      </c>
      <c r="J125" s="161">
        <v>6592777</v>
      </c>
      <c r="K125" s="161">
        <v>8475960.1199999992</v>
      </c>
      <c r="M125" s="130"/>
      <c r="O125" s="28"/>
      <c r="X125" s="130"/>
    </row>
    <row r="126" spans="2:24" x14ac:dyDescent="0.25">
      <c r="B126" s="146" t="s">
        <v>8</v>
      </c>
      <c r="C126" s="143">
        <v>0.63</v>
      </c>
      <c r="D126" s="143">
        <v>0.63</v>
      </c>
      <c r="E126" s="143">
        <v>0.67</v>
      </c>
      <c r="F126" s="143">
        <v>0.67</v>
      </c>
      <c r="G126" s="143">
        <v>0.67</v>
      </c>
      <c r="H126" s="147">
        <v>4.0000000000000036E-2</v>
      </c>
      <c r="I126" s="160">
        <v>6.3492063492063489</v>
      </c>
      <c r="J126" s="161">
        <v>709964</v>
      </c>
      <c r="K126" s="161">
        <v>471365.6</v>
      </c>
      <c r="M126" s="130"/>
      <c r="O126" s="28"/>
      <c r="X126" s="130"/>
    </row>
    <row r="127" spans="2:24" x14ac:dyDescent="0.25">
      <c r="B127" s="146" t="s">
        <v>43</v>
      </c>
      <c r="C127" s="143">
        <v>1.94</v>
      </c>
      <c r="D127" s="143">
        <v>1.94</v>
      </c>
      <c r="E127" s="143">
        <v>1.94</v>
      </c>
      <c r="F127" s="143">
        <v>1.94</v>
      </c>
      <c r="G127" s="143">
        <v>1.94</v>
      </c>
      <c r="H127" s="147">
        <v>0</v>
      </c>
      <c r="I127" s="160">
        <v>0</v>
      </c>
      <c r="J127" s="161">
        <v>5050</v>
      </c>
      <c r="K127" s="161">
        <v>8888</v>
      </c>
      <c r="M127" s="130"/>
      <c r="O127" s="28"/>
      <c r="X127" s="130"/>
    </row>
    <row r="128" spans="2:24" x14ac:dyDescent="0.25">
      <c r="B128" s="146" t="s">
        <v>313</v>
      </c>
      <c r="C128" s="143">
        <v>1200</v>
      </c>
      <c r="D128" s="143">
        <v>1200</v>
      </c>
      <c r="E128" s="143">
        <v>1200</v>
      </c>
      <c r="F128" s="143">
        <v>1200</v>
      </c>
      <c r="G128" s="143">
        <v>1200</v>
      </c>
      <c r="H128" s="147">
        <v>0</v>
      </c>
      <c r="I128" s="160">
        <v>0</v>
      </c>
      <c r="J128" s="161">
        <v>49308</v>
      </c>
      <c r="K128" s="161">
        <v>63742292.600000001</v>
      </c>
      <c r="M128" s="130"/>
      <c r="O128" s="28"/>
      <c r="X128" s="130"/>
    </row>
    <row r="129" spans="2:24" x14ac:dyDescent="0.25">
      <c r="B129" s="146" t="s">
        <v>656</v>
      </c>
      <c r="C129" s="143">
        <v>7</v>
      </c>
      <c r="D129" s="143">
        <v>7</v>
      </c>
      <c r="E129" s="143">
        <v>7</v>
      </c>
      <c r="F129" s="143">
        <v>7</v>
      </c>
      <c r="G129" s="143">
        <v>7</v>
      </c>
      <c r="H129" s="147">
        <v>0</v>
      </c>
      <c r="I129" s="160">
        <v>0</v>
      </c>
      <c r="J129" s="161">
        <v>31</v>
      </c>
      <c r="K129" s="161">
        <v>238.7</v>
      </c>
      <c r="M129" s="130"/>
      <c r="O129" s="28"/>
      <c r="X129" s="130"/>
    </row>
    <row r="130" spans="2:24" x14ac:dyDescent="0.25">
      <c r="B130" s="146" t="s">
        <v>93</v>
      </c>
      <c r="C130" s="143">
        <v>0.26</v>
      </c>
      <c r="D130" s="143">
        <v>0.26</v>
      </c>
      <c r="E130" s="143">
        <v>0.26</v>
      </c>
      <c r="F130" s="143">
        <v>0.26</v>
      </c>
      <c r="G130" s="143">
        <v>0.26</v>
      </c>
      <c r="H130" s="147">
        <v>0</v>
      </c>
      <c r="I130" s="160">
        <v>0</v>
      </c>
      <c r="J130" s="161">
        <v>114930</v>
      </c>
      <c r="K130" s="161">
        <v>30531.1</v>
      </c>
      <c r="M130" s="130"/>
      <c r="O130" s="28"/>
      <c r="X130" s="130"/>
    </row>
    <row r="131" spans="2:24" x14ac:dyDescent="0.25">
      <c r="B131" s="146" t="s">
        <v>260</v>
      </c>
      <c r="C131" s="143">
        <v>35</v>
      </c>
      <c r="D131" s="143">
        <v>35</v>
      </c>
      <c r="E131" s="143">
        <v>35</v>
      </c>
      <c r="F131" s="143">
        <v>35</v>
      </c>
      <c r="G131" s="143">
        <v>35</v>
      </c>
      <c r="H131" s="147">
        <v>0</v>
      </c>
      <c r="I131" s="160">
        <v>0</v>
      </c>
      <c r="J131" s="161">
        <v>2565658</v>
      </c>
      <c r="K131" s="161">
        <v>89794356.400000006</v>
      </c>
      <c r="M131" s="130"/>
      <c r="O131" s="28"/>
      <c r="X131" s="130"/>
    </row>
    <row r="132" spans="2:24" x14ac:dyDescent="0.25">
      <c r="B132" s="146" t="s">
        <v>15</v>
      </c>
      <c r="C132" s="143">
        <v>1.55</v>
      </c>
      <c r="D132" s="143">
        <v>1.54</v>
      </c>
      <c r="E132" s="143">
        <v>1.59</v>
      </c>
      <c r="F132" s="143">
        <v>1.53</v>
      </c>
      <c r="G132" s="143">
        <v>1.54</v>
      </c>
      <c r="H132" s="147">
        <v>-1.0000000000000009E-2</v>
      </c>
      <c r="I132" s="160">
        <v>-0.64516129032258229</v>
      </c>
      <c r="J132" s="161">
        <v>4122838</v>
      </c>
      <c r="K132" s="161">
        <v>6351189.1600000001</v>
      </c>
      <c r="M132" s="130"/>
      <c r="O132" s="28"/>
      <c r="X132" s="130"/>
    </row>
    <row r="133" spans="2:24" x14ac:dyDescent="0.25">
      <c r="B133" s="146" t="s">
        <v>552</v>
      </c>
      <c r="C133" s="143">
        <v>0.32</v>
      </c>
      <c r="D133" s="143">
        <v>0.32</v>
      </c>
      <c r="E133" s="143">
        <v>0.32</v>
      </c>
      <c r="F133" s="143">
        <v>0.32</v>
      </c>
      <c r="G133" s="143">
        <v>0.32</v>
      </c>
      <c r="H133" s="147">
        <v>0</v>
      </c>
      <c r="I133" s="160">
        <v>0</v>
      </c>
      <c r="J133" s="161">
        <v>5000</v>
      </c>
      <c r="K133" s="161">
        <v>1750</v>
      </c>
      <c r="M133" s="130"/>
      <c r="O133" s="28"/>
      <c r="X133" s="130"/>
    </row>
    <row r="134" spans="2:24" x14ac:dyDescent="0.25">
      <c r="B134" s="146" t="s">
        <v>110</v>
      </c>
      <c r="C134" s="143">
        <v>234.5</v>
      </c>
      <c r="D134" s="143">
        <v>234.5</v>
      </c>
      <c r="E134" s="143">
        <v>234.5</v>
      </c>
      <c r="F134" s="143">
        <v>234.5</v>
      </c>
      <c r="G134" s="143">
        <v>234.5</v>
      </c>
      <c r="H134" s="147">
        <v>0</v>
      </c>
      <c r="I134" s="160">
        <v>0</v>
      </c>
      <c r="J134" s="161">
        <v>209983</v>
      </c>
      <c r="K134" s="161">
        <v>48752001.100000001</v>
      </c>
      <c r="M134" s="130"/>
      <c r="O134" s="28"/>
      <c r="X134" s="130"/>
    </row>
    <row r="135" spans="2:24" x14ac:dyDescent="0.25">
      <c r="B135" s="146" t="s">
        <v>318</v>
      </c>
      <c r="C135" s="143">
        <v>4.45</v>
      </c>
      <c r="D135" s="143">
        <v>4.45</v>
      </c>
      <c r="E135" s="143">
        <v>4.45</v>
      </c>
      <c r="F135" s="143">
        <v>4.45</v>
      </c>
      <c r="G135" s="143">
        <v>4.45</v>
      </c>
      <c r="H135" s="147">
        <v>0</v>
      </c>
      <c r="I135" s="160">
        <v>0</v>
      </c>
      <c r="J135" s="161">
        <v>5900</v>
      </c>
      <c r="K135" s="161">
        <v>28392</v>
      </c>
      <c r="M135" s="130"/>
      <c r="O135" s="28"/>
      <c r="X135" s="130"/>
    </row>
    <row r="136" spans="2:24" x14ac:dyDescent="0.25">
      <c r="B136" s="146" t="s">
        <v>44</v>
      </c>
      <c r="C136" s="143">
        <v>1.21</v>
      </c>
      <c r="D136" s="143">
        <v>1.21</v>
      </c>
      <c r="E136" s="143">
        <v>1.33</v>
      </c>
      <c r="F136" s="143">
        <v>1.21</v>
      </c>
      <c r="G136" s="143">
        <v>1.29</v>
      </c>
      <c r="H136" s="147">
        <v>8.0000000000000071E-2</v>
      </c>
      <c r="I136" s="160">
        <v>6.6115702479338845</v>
      </c>
      <c r="J136" s="161">
        <v>94397060</v>
      </c>
      <c r="K136" s="161">
        <v>122724561.40000001</v>
      </c>
      <c r="M136" s="130"/>
      <c r="O136" s="28"/>
      <c r="X136" s="130"/>
    </row>
    <row r="137" spans="2:24" x14ac:dyDescent="0.25">
      <c r="B137" s="146" t="s">
        <v>34</v>
      </c>
      <c r="C137" s="143">
        <v>0.73</v>
      </c>
      <c r="D137" s="143">
        <v>0.73</v>
      </c>
      <c r="E137" s="143">
        <v>0.73</v>
      </c>
      <c r="F137" s="143">
        <v>0.73</v>
      </c>
      <c r="G137" s="143">
        <v>0.73</v>
      </c>
      <c r="H137" s="147">
        <v>0</v>
      </c>
      <c r="I137" s="160">
        <v>0</v>
      </c>
      <c r="J137" s="161">
        <v>6400</v>
      </c>
      <c r="K137" s="161">
        <v>5070</v>
      </c>
      <c r="M137" s="130"/>
      <c r="O137" s="28"/>
      <c r="X137" s="130"/>
    </row>
    <row r="138" spans="2:24" x14ac:dyDescent="0.25">
      <c r="B138" s="146" t="s">
        <v>38</v>
      </c>
      <c r="C138" s="143">
        <v>0.96</v>
      </c>
      <c r="D138" s="143">
        <v>0.96</v>
      </c>
      <c r="E138" s="143">
        <v>0.96</v>
      </c>
      <c r="F138" s="143">
        <v>0.96</v>
      </c>
      <c r="G138" s="143">
        <v>0.96</v>
      </c>
      <c r="H138" s="147">
        <v>0</v>
      </c>
      <c r="I138" s="160">
        <v>0</v>
      </c>
      <c r="J138" s="161">
        <v>54791</v>
      </c>
      <c r="K138" s="161">
        <v>49356.03</v>
      </c>
      <c r="M138" s="130"/>
      <c r="O138" s="28"/>
      <c r="X138" s="130"/>
    </row>
    <row r="139" spans="2:24" x14ac:dyDescent="0.25">
      <c r="B139" s="146" t="s">
        <v>45</v>
      </c>
      <c r="C139" s="143">
        <v>14.1</v>
      </c>
      <c r="D139" s="143">
        <v>14.1</v>
      </c>
      <c r="E139" s="143">
        <v>14.5</v>
      </c>
      <c r="F139" s="143">
        <v>14.2</v>
      </c>
      <c r="G139" s="143">
        <v>14.5</v>
      </c>
      <c r="H139" s="147">
        <v>0.40000000000000036</v>
      </c>
      <c r="I139" s="160">
        <v>2.8368794326241176</v>
      </c>
      <c r="J139" s="161">
        <v>3713995</v>
      </c>
      <c r="K139" s="161">
        <v>53272998.25</v>
      </c>
      <c r="M139" s="130"/>
      <c r="O139" s="28"/>
      <c r="X139" s="130"/>
    </row>
    <row r="140" spans="2:24" x14ac:dyDescent="0.25">
      <c r="B140" s="146" t="s">
        <v>16</v>
      </c>
      <c r="C140" s="143">
        <v>8</v>
      </c>
      <c r="D140" s="143">
        <v>8</v>
      </c>
      <c r="E140" s="143">
        <v>8</v>
      </c>
      <c r="F140" s="143">
        <v>7.95</v>
      </c>
      <c r="G140" s="143">
        <v>8</v>
      </c>
      <c r="H140" s="147">
        <v>0</v>
      </c>
      <c r="I140" s="160">
        <v>0</v>
      </c>
      <c r="J140" s="161">
        <v>6105095</v>
      </c>
      <c r="K140" s="161">
        <v>48778283.649999999</v>
      </c>
      <c r="M140" s="130"/>
      <c r="O140" s="28"/>
      <c r="X140" s="130"/>
    </row>
    <row r="141" spans="2:24" x14ac:dyDescent="0.25">
      <c r="B141" s="146" t="s">
        <v>17</v>
      </c>
      <c r="C141" s="143">
        <v>6.45</v>
      </c>
      <c r="D141" s="143">
        <v>6.45</v>
      </c>
      <c r="E141" s="143">
        <v>6.45</v>
      </c>
      <c r="F141" s="143">
        <v>6.45</v>
      </c>
      <c r="G141" s="143">
        <v>6.45</v>
      </c>
      <c r="H141" s="147">
        <v>0</v>
      </c>
      <c r="I141" s="160">
        <v>0</v>
      </c>
      <c r="J141" s="161">
        <v>207841</v>
      </c>
      <c r="K141" s="161">
        <v>1342128.8500000001</v>
      </c>
      <c r="M141" s="130"/>
      <c r="O141" s="28"/>
      <c r="X141" s="130"/>
    </row>
    <row r="142" spans="2:24" x14ac:dyDescent="0.25">
      <c r="B142" s="146" t="s">
        <v>321</v>
      </c>
      <c r="C142" s="143">
        <v>13.4</v>
      </c>
      <c r="D142" s="143">
        <v>13.4</v>
      </c>
      <c r="E142" s="143">
        <v>13.4</v>
      </c>
      <c r="F142" s="143">
        <v>13.3</v>
      </c>
      <c r="G142" s="143">
        <v>13.3</v>
      </c>
      <c r="H142" s="147">
        <v>-9.9999999999999645E-2</v>
      </c>
      <c r="I142" s="160">
        <v>-0.74626865671642006</v>
      </c>
      <c r="J142" s="161">
        <v>5367270</v>
      </c>
      <c r="K142" s="161">
        <v>71609049.549999997</v>
      </c>
      <c r="M142" s="130"/>
      <c r="O142" s="28"/>
      <c r="X142" s="130"/>
    </row>
    <row r="143" spans="2:24" x14ac:dyDescent="0.25">
      <c r="B143" s="146" t="s">
        <v>46</v>
      </c>
      <c r="C143" s="143">
        <v>14</v>
      </c>
      <c r="D143" s="143">
        <v>14</v>
      </c>
      <c r="E143" s="143">
        <v>14</v>
      </c>
      <c r="F143" s="143">
        <v>14</v>
      </c>
      <c r="G143" s="143">
        <v>14</v>
      </c>
      <c r="H143" s="147">
        <v>0</v>
      </c>
      <c r="I143" s="160">
        <v>0</v>
      </c>
      <c r="J143" s="161">
        <v>415985</v>
      </c>
      <c r="K143" s="161">
        <v>6011872.1500000004</v>
      </c>
      <c r="M143" s="130"/>
      <c r="O143" s="28"/>
      <c r="X143" s="130"/>
    </row>
    <row r="144" spans="2:24" x14ac:dyDescent="0.25">
      <c r="B144" s="146" t="s">
        <v>59</v>
      </c>
      <c r="C144" s="143">
        <v>8.9499999999999993</v>
      </c>
      <c r="D144" s="143">
        <v>8.9499999999999993</v>
      </c>
      <c r="E144" s="143">
        <v>8.9499999999999993</v>
      </c>
      <c r="F144" s="143">
        <v>8.9499999999999993</v>
      </c>
      <c r="G144" s="143">
        <v>8.9499999999999993</v>
      </c>
      <c r="H144" s="147">
        <v>0</v>
      </c>
      <c r="I144" s="160">
        <v>0</v>
      </c>
      <c r="J144" s="161">
        <v>20100</v>
      </c>
      <c r="K144" s="161">
        <v>162810</v>
      </c>
      <c r="M144" s="130"/>
      <c r="O144" s="28"/>
      <c r="X144" s="130"/>
    </row>
    <row r="145" spans="2:24" x14ac:dyDescent="0.25">
      <c r="B145" s="146" t="s">
        <v>18</v>
      </c>
      <c r="C145" s="143">
        <v>0.54</v>
      </c>
      <c r="D145" s="143">
        <v>0.54</v>
      </c>
      <c r="E145" s="143">
        <v>0.54</v>
      </c>
      <c r="F145" s="143">
        <v>0.53</v>
      </c>
      <c r="G145" s="143">
        <v>0.54</v>
      </c>
      <c r="H145" s="147">
        <v>0</v>
      </c>
      <c r="I145" s="160">
        <v>0</v>
      </c>
      <c r="J145" s="161">
        <v>3937149</v>
      </c>
      <c r="K145" s="161">
        <v>2120619.21</v>
      </c>
      <c r="M145" s="130"/>
      <c r="O145" s="28"/>
      <c r="X145" s="130"/>
    </row>
    <row r="146" spans="2:24" x14ac:dyDescent="0.25">
      <c r="B146" s="146" t="s">
        <v>651</v>
      </c>
      <c r="C146" s="143">
        <v>1.07</v>
      </c>
      <c r="D146" s="143">
        <v>1.07</v>
      </c>
      <c r="E146" s="143">
        <v>1.08</v>
      </c>
      <c r="F146" s="143">
        <v>1.05</v>
      </c>
      <c r="G146" s="143">
        <v>1.08</v>
      </c>
      <c r="H146" s="147">
        <v>1.0000000000000009E-2</v>
      </c>
      <c r="I146" s="160">
        <v>0.93457943925234765</v>
      </c>
      <c r="J146" s="161">
        <v>1378078</v>
      </c>
      <c r="K146" s="161">
        <v>1473696.59</v>
      </c>
      <c r="M146" s="130"/>
      <c r="O146" s="28"/>
      <c r="X146" s="130"/>
    </row>
    <row r="147" spans="2:24" x14ac:dyDescent="0.25">
      <c r="B147" s="146" t="s">
        <v>112</v>
      </c>
      <c r="C147" s="143">
        <v>2.94</v>
      </c>
      <c r="D147" s="143">
        <v>2.94</v>
      </c>
      <c r="E147" s="143">
        <v>3</v>
      </c>
      <c r="F147" s="143">
        <v>2.9</v>
      </c>
      <c r="G147" s="143">
        <v>3</v>
      </c>
      <c r="H147" s="147">
        <v>6.0000000000000053E-2</v>
      </c>
      <c r="I147" s="160">
        <v>2.0408163265306145</v>
      </c>
      <c r="J147" s="161">
        <v>513790</v>
      </c>
      <c r="K147" s="161">
        <v>1508912.18</v>
      </c>
      <c r="M147" s="130"/>
      <c r="O147" s="28"/>
      <c r="X147" s="130"/>
    </row>
    <row r="148" spans="2:24" x14ac:dyDescent="0.25">
      <c r="B148" s="146" t="s">
        <v>551</v>
      </c>
      <c r="C148" s="143">
        <v>0.22</v>
      </c>
      <c r="D148" s="143">
        <v>0.22</v>
      </c>
      <c r="E148" s="143">
        <v>0.21</v>
      </c>
      <c r="F148" s="143">
        <v>0.21</v>
      </c>
      <c r="G148" s="143">
        <v>0.21</v>
      </c>
      <c r="H148" s="147">
        <v>-1.0000000000000009E-2</v>
      </c>
      <c r="I148" s="160">
        <v>-4.5454545454545521</v>
      </c>
      <c r="J148" s="161">
        <v>1270280</v>
      </c>
      <c r="K148" s="161">
        <v>266758.8</v>
      </c>
      <c r="M148" s="130"/>
      <c r="O148" s="28"/>
      <c r="X148" s="130"/>
    </row>
    <row r="149" spans="2:24" x14ac:dyDescent="0.25">
      <c r="B149" s="146" t="s">
        <v>75</v>
      </c>
      <c r="C149" s="143">
        <v>24.45</v>
      </c>
      <c r="D149" s="143">
        <v>24.45</v>
      </c>
      <c r="E149" s="143">
        <v>24.5</v>
      </c>
      <c r="F149" s="143">
        <v>24.5</v>
      </c>
      <c r="G149" s="143">
        <v>24.5</v>
      </c>
      <c r="H149" s="147">
        <v>5.0000000000000711E-2</v>
      </c>
      <c r="I149" s="160">
        <v>0.2044989775051187</v>
      </c>
      <c r="J149" s="161">
        <v>450776</v>
      </c>
      <c r="K149" s="161">
        <v>11042678.5</v>
      </c>
      <c r="M149" s="130"/>
      <c r="O149" s="28"/>
      <c r="X149" s="130"/>
    </row>
    <row r="150" spans="2:24" x14ac:dyDescent="0.25">
      <c r="B150" s="146" t="s">
        <v>26</v>
      </c>
      <c r="C150" s="143">
        <v>28.9</v>
      </c>
      <c r="D150" s="143">
        <v>28.9</v>
      </c>
      <c r="E150" s="143">
        <v>31.75</v>
      </c>
      <c r="F150" s="143">
        <v>29.5</v>
      </c>
      <c r="G150" s="143">
        <v>31.75</v>
      </c>
      <c r="H150" s="147">
        <v>2.8500000000000014</v>
      </c>
      <c r="I150" s="160">
        <v>9.8615916955017369</v>
      </c>
      <c r="J150" s="161">
        <v>19233530</v>
      </c>
      <c r="K150" s="161">
        <v>601948373.5</v>
      </c>
      <c r="M150" s="130"/>
      <c r="O150" s="28"/>
      <c r="X150" s="130"/>
    </row>
    <row r="151" spans="2:24" x14ac:dyDescent="0.25">
      <c r="B151" s="146" t="s">
        <v>98</v>
      </c>
      <c r="C151" s="143">
        <v>0.44</v>
      </c>
      <c r="D151" s="143">
        <v>0.44</v>
      </c>
      <c r="E151" s="143">
        <v>0.44</v>
      </c>
      <c r="F151" s="143">
        <v>0.43</v>
      </c>
      <c r="G151" s="143">
        <v>0.43</v>
      </c>
      <c r="H151" s="147">
        <v>-1.0000000000000009E-2</v>
      </c>
      <c r="I151" s="160">
        <v>-2.2727272727272707</v>
      </c>
      <c r="J151" s="161">
        <v>1174170</v>
      </c>
      <c r="K151" s="161">
        <v>506336.44</v>
      </c>
      <c r="M151" s="130"/>
      <c r="O151" s="28"/>
      <c r="X151" s="130"/>
    </row>
    <row r="152" spans="2:24" x14ac:dyDescent="0.25">
      <c r="B152" s="146" t="s">
        <v>19</v>
      </c>
      <c r="C152" s="143">
        <v>3.63</v>
      </c>
      <c r="D152" s="143">
        <v>3.63</v>
      </c>
      <c r="E152" s="143">
        <v>3.62</v>
      </c>
      <c r="F152" s="143">
        <v>3.62</v>
      </c>
      <c r="G152" s="143">
        <v>3.62</v>
      </c>
      <c r="H152" s="147">
        <v>-9.9999999999997868E-3</v>
      </c>
      <c r="I152" s="160">
        <v>-0.27548209366390353</v>
      </c>
      <c r="J152" s="161">
        <v>678087</v>
      </c>
      <c r="K152" s="161">
        <v>2447823.7599999998</v>
      </c>
      <c r="M152" s="130"/>
      <c r="O152" s="28"/>
      <c r="X152" s="130"/>
    </row>
    <row r="153" spans="2:24" x14ac:dyDescent="0.25">
      <c r="B153" s="146" t="s">
        <v>20</v>
      </c>
      <c r="C153" s="143">
        <v>24.3</v>
      </c>
      <c r="D153" s="143">
        <v>24.5</v>
      </c>
      <c r="E153" s="143">
        <v>24.5</v>
      </c>
      <c r="F153" s="143">
        <v>24</v>
      </c>
      <c r="G153" s="143">
        <v>24</v>
      </c>
      <c r="H153" s="147">
        <v>-0.30000000000000071</v>
      </c>
      <c r="I153" s="160">
        <v>-1.2345679012345734</v>
      </c>
      <c r="J153" s="161">
        <v>24481463</v>
      </c>
      <c r="K153" s="161">
        <v>590080626.79999995</v>
      </c>
      <c r="M153" s="130"/>
      <c r="O153" s="28"/>
      <c r="X153"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9EC427A-3E8E-42F4-8788-C76E34BF57E4}"/>
</file>

<file path=customXml/itemProps2.xml><?xml version="1.0" encoding="utf-8"?>
<ds:datastoreItem xmlns:ds="http://schemas.openxmlformats.org/officeDocument/2006/customXml" ds:itemID="{ADA71F85-DA84-4973-B709-C03BE91B7559}"/>
</file>

<file path=customXml/itemProps3.xml><?xml version="1.0" encoding="utf-8"?>
<ds:datastoreItem xmlns:ds="http://schemas.openxmlformats.org/officeDocument/2006/customXml" ds:itemID="{4B009883-3998-4A78-8A98-67BA97F6B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2022-05-12T14:28:15Z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