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ily Price Update\"/>
    </mc:Choice>
  </mc:AlternateContent>
  <xr:revisionPtr revIDLastSave="0" documentId="13_ncr:1_{146BA60B-8856-4545-BF05-C23261024251}" xr6:coauthVersionLast="47" xr6:coauthVersionMax="47" xr10:uidLastSave="{00000000-0000-0000-0000-000000000000}"/>
  <bookViews>
    <workbookView xWindow="-120" yWindow="-120" windowWidth="20730" windowHeight="11160" xr2:uid="{0B127EBE-2ED6-4E0A-81A5-F1CD131574CB}"/>
  </bookViews>
  <sheets>
    <sheet name="Final" sheetId="1" r:id="rId1"/>
  </sheets>
  <definedNames>
    <definedName name="_xlnm._FilterDatabase" localSheetId="0" hidden="1">Final!$B$36:$K$36</definedName>
    <definedName name="CompsTable">#REF!</definedName>
    <definedName name="Date">OFFSET(#REF!,0,0,COUNTA(#REF!)-1)</definedName>
    <definedName name="Overbought">OFFSET(#REF!,0,0,COUNTA(#REF!)-1)</definedName>
    <definedName name="Oversold">OFFSET(#REF!,0,0,COUNTA(#REF!)-1)</definedName>
    <definedName name="RSI">OFFSET(#REF!,0,0,COUNTA(#REF!)-1)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</calcChain>
</file>

<file path=xl/sharedStrings.xml><?xml version="1.0" encoding="utf-8"?>
<sst xmlns="http://schemas.openxmlformats.org/spreadsheetml/2006/main" count="167" uniqueCount="121">
  <si>
    <t>Dear Investor,</t>
  </si>
  <si>
    <t>TOP 10 GAINERS &amp; LOSERS</t>
  </si>
  <si>
    <t>GAINERS</t>
  </si>
  <si>
    <t>LOSERS</t>
  </si>
  <si>
    <t>SYMBOL</t>
  </si>
  <si>
    <t xml:space="preserve">OPEN </t>
  </si>
  <si>
    <t>TODAY`S Close</t>
  </si>
  <si>
    <t>GAIN</t>
  </si>
  <si>
    <t>OPEN</t>
  </si>
  <si>
    <t xml:space="preserve">TODAY`S Close </t>
  </si>
  <si>
    <t>LOSS</t>
  </si>
  <si>
    <t>(NGN)</t>
  </si>
  <si>
    <t>SEPLAT</t>
  </si>
  <si>
    <t>NB</t>
  </si>
  <si>
    <t>FLOURMILL</t>
  </si>
  <si>
    <t>NGXGROUP</t>
  </si>
  <si>
    <t>FIDSON</t>
  </si>
  <si>
    <t>NAHCO</t>
  </si>
  <si>
    <t>GTCO</t>
  </si>
  <si>
    <t>OANDO</t>
  </si>
  <si>
    <t>WEMABANK</t>
  </si>
  <si>
    <t>MTNN</t>
  </si>
  <si>
    <t>UCAP</t>
  </si>
  <si>
    <t>HONYFLOUR</t>
  </si>
  <si>
    <t>FBNH</t>
  </si>
  <si>
    <t>ACADEMY</t>
  </si>
  <si>
    <t>ZENITHBANK</t>
  </si>
  <si>
    <t>ACCESSCORP</t>
  </si>
  <si>
    <t>CORNERST</t>
  </si>
  <si>
    <t>UBN</t>
  </si>
  <si>
    <t>Top 10 Trades by Volume</t>
  </si>
  <si>
    <t>VOLUME</t>
  </si>
  <si>
    <t>VALUE</t>
  </si>
  <si>
    <t>UBA</t>
  </si>
  <si>
    <t>NPFMCRFBK</t>
  </si>
  <si>
    <t>PRICE LIST OF STOCKS</t>
  </si>
  <si>
    <t>STOCK</t>
  </si>
  <si>
    <t>PCLOSE</t>
  </si>
  <si>
    <t>HIGH</t>
  </si>
  <si>
    <t>LOW</t>
  </si>
  <si>
    <t>CLOSE</t>
  </si>
  <si>
    <t>CHANGE</t>
  </si>
  <si>
    <t>% CHANGE</t>
  </si>
  <si>
    <t xml:space="preserve">YtD Return </t>
  </si>
  <si>
    <t xml:space="preserve"> </t>
  </si>
  <si>
    <t>ABCTRANS</t>
  </si>
  <si>
    <t>AFRIPRUD</t>
  </si>
  <si>
    <t>AIICO</t>
  </si>
  <si>
    <t>AIRTELAFRI</t>
  </si>
  <si>
    <t>ARDOVA</t>
  </si>
  <si>
    <t>BERGER</t>
  </si>
  <si>
    <t>BUACEMENT</t>
  </si>
  <si>
    <t>BUAFOODS</t>
  </si>
  <si>
    <t>CADBURY</t>
  </si>
  <si>
    <t>CAP</t>
  </si>
  <si>
    <t>CAVERTON</t>
  </si>
  <si>
    <t>CHAMS</t>
  </si>
  <si>
    <t>CHIPLC</t>
  </si>
  <si>
    <t>CONOIL</t>
  </si>
  <si>
    <t>COURTVILLE</t>
  </si>
  <si>
    <t>CUSTODIAN</t>
  </si>
  <si>
    <t>CUTIX</t>
  </si>
  <si>
    <t>DANGCEM</t>
  </si>
  <si>
    <t>DANGSUGAR</t>
  </si>
  <si>
    <t>ETERNA</t>
  </si>
  <si>
    <t>ETI</t>
  </si>
  <si>
    <t>FCMB</t>
  </si>
  <si>
    <t>FIDELITYBK</t>
  </si>
  <si>
    <t>FTNCOCOA</t>
  </si>
  <si>
    <t>GLAXOSMITH</t>
  </si>
  <si>
    <t>GUINNESS</t>
  </si>
  <si>
    <t>IKEJAHOTEL</t>
  </si>
  <si>
    <t>IMG</t>
  </si>
  <si>
    <t>INTBREW</t>
  </si>
  <si>
    <t>JAIZBANK</t>
  </si>
  <si>
    <t>JAPAULGOLD</t>
  </si>
  <si>
    <t>JBERGER</t>
  </si>
  <si>
    <t>LASACO</t>
  </si>
  <si>
    <t>LEARNAFRCA</t>
  </si>
  <si>
    <t>LIVESTOCK</t>
  </si>
  <si>
    <t>MANSARD</t>
  </si>
  <si>
    <t>MAYBAKER</t>
  </si>
  <si>
    <t>MORISON</t>
  </si>
  <si>
    <t>MRS</t>
  </si>
  <si>
    <t>MULTIVERSE</t>
  </si>
  <si>
    <t>NASCON</t>
  </si>
  <si>
    <t>NEIMETH</t>
  </si>
  <si>
    <t>NEM</t>
  </si>
  <si>
    <t>NESTLE</t>
  </si>
  <si>
    <t>NNFM</t>
  </si>
  <si>
    <t>OKOMUOIL</t>
  </si>
  <si>
    <t>PRESCO</t>
  </si>
  <si>
    <t>PRESTIGE</t>
  </si>
  <si>
    <t>PZ</t>
  </si>
  <si>
    <t>REDSTAREX</t>
  </si>
  <si>
    <t>REGALINS</t>
  </si>
  <si>
    <t>RTBRISCOE</t>
  </si>
  <si>
    <t>STANBIC</t>
  </si>
  <si>
    <t>STERLNBANK</t>
  </si>
  <si>
    <t>TOTAL</t>
  </si>
  <si>
    <t>TRANSCORP</t>
  </si>
  <si>
    <t>UACN</t>
  </si>
  <si>
    <t>UNILEVER</t>
  </si>
  <si>
    <t>UNITYBNK</t>
  </si>
  <si>
    <t>UPDC</t>
  </si>
  <si>
    <t>UPL</t>
  </si>
  <si>
    <t>VERITASKAP</t>
  </si>
  <si>
    <t>VITAFOAM</t>
  </si>
  <si>
    <t>WAPCO</t>
  </si>
  <si>
    <t>JOHNHOLT</t>
  </si>
  <si>
    <t>TRIPPLEG</t>
  </si>
  <si>
    <t>CWG</t>
  </si>
  <si>
    <t>Please find below the price list for July 28, 2022.</t>
  </si>
  <si>
    <t>ABBEYBDS</t>
  </si>
  <si>
    <t>BETAGLAS</t>
  </si>
  <si>
    <t>CILEASING</t>
  </si>
  <si>
    <t>DAARCOMM</t>
  </si>
  <si>
    <t>GUINEAINS</t>
  </si>
  <si>
    <t>SOVRENINS</t>
  </si>
  <si>
    <t>SUNUASSUR</t>
  </si>
  <si>
    <t>TRANSCOHOT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</si>
</sst>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entury Gothic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b/>
      <sz val="10"/>
      <color rgb="FF008000"/>
      <name val="Calibri"/>
      <family val="2"/>
    </font>
    <font>
      <sz val="10"/>
      <color rgb="FFFF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DE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1" applyNumberFormat="1" applyFont="1" applyAlignment="1">
      <alignment horizontal="center"/>
    </xf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2" fontId="5" fillId="4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2" fontId="7" fillId="4" borderId="1" xfId="2" applyNumberFormat="1" applyFont="1" applyFill="1" applyBorder="1" applyAlignment="1">
      <alignment horizontal="center" vertical="center"/>
    </xf>
    <xf numFmtId="2" fontId="0" fillId="0" borderId="0" xfId="2" applyNumberFormat="1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2" fontId="5" fillId="4" borderId="1" xfId="2" applyNumberFormat="1" applyFont="1" applyFill="1" applyBorder="1" applyAlignment="1">
      <alignment horizontal="center" vertical="center"/>
    </xf>
    <xf numFmtId="164" fontId="5" fillId="4" borderId="1" xfId="3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</cellXfs>
  <cellStyles count="4">
    <cellStyle name="Comma 12" xfId="3" xr:uid="{28B46343-424E-4B49-B1D4-B2180E1BA635}"/>
    <cellStyle name="Normal" xfId="0" builtinId="0"/>
    <cellStyle name="Percent" xfId="1" builtinId="5"/>
    <cellStyle name="Percent 2" xfId="2" xr:uid="{6650D33B-4945-46E5-9BAA-C85C53F0B7B9}"/>
  </cellStyles>
  <dxfs count="0"/>
  <tableStyles count="1" defaultTableStyle="TableStyleMedium2" defaultPivotStyle="PivotStyleLight16">
    <tableStyle name="Invisible" pivot="0" table="0" count="0" xr9:uid="{E73A4883-9E60-4E76-873F-2436ACC4F9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134</xdr:row>
      <xdr:rowOff>152399</xdr:rowOff>
    </xdr:from>
    <xdr:to>
      <xdr:col>5</xdr:col>
      <xdr:colOff>780506</xdr:colOff>
      <xdr:row>145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E6582D-F040-43A3-A712-C10D6EF96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29946599"/>
          <a:ext cx="4428581" cy="199072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0</xdr:row>
      <xdr:rowOff>133350</xdr:rowOff>
    </xdr:from>
    <xdr:to>
      <xdr:col>14</xdr:col>
      <xdr:colOff>598646</xdr:colOff>
      <xdr:row>0</xdr:row>
      <xdr:rowOff>2666999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95F8D3-B9BE-456F-95F3-2085F2BC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133350"/>
          <a:ext cx="11428571" cy="2533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F9EA9-A348-4D5A-94BD-AE63509A7CA1}">
  <sheetPr>
    <tabColor theme="3" tint="-0.499984740745262"/>
  </sheetPr>
  <dimension ref="B1:X133"/>
  <sheetViews>
    <sheetView showGridLines="0" tabSelected="1" zoomScaleNormal="100" workbookViewId="0"/>
  </sheetViews>
  <sheetFormatPr defaultRowHeight="15" x14ac:dyDescent="0.25"/>
  <cols>
    <col min="2" max="2" width="16" customWidth="1"/>
    <col min="3" max="3" width="12.28515625" style="1" bestFit="1" customWidth="1"/>
    <col min="4" max="4" width="14.7109375" style="1" customWidth="1"/>
    <col min="5" max="5" width="10.42578125" style="1" bestFit="1" customWidth="1"/>
    <col min="6" max="6" width="12.140625" style="2" bestFit="1" customWidth="1"/>
    <col min="7" max="7" width="7.42578125" style="1" bestFit="1" customWidth="1"/>
    <col min="8" max="8" width="12.85546875" style="1" customWidth="1"/>
    <col min="9" max="9" width="9.28515625" style="3" bestFit="1" customWidth="1"/>
    <col min="10" max="10" width="14.140625" bestFit="1" customWidth="1"/>
    <col min="11" max="11" width="16.7109375" customWidth="1"/>
    <col min="12" max="12" width="13.28515625" style="1" customWidth="1"/>
    <col min="13" max="13" width="13.42578125" style="1" bestFit="1" customWidth="1"/>
    <col min="15" max="15" width="11.140625" customWidth="1"/>
    <col min="16" max="21" width="9.140625" style="1"/>
    <col min="22" max="22" width="9.28515625" style="1" bestFit="1" customWidth="1"/>
    <col min="23" max="23" width="12.28515625" style="1" bestFit="1" customWidth="1"/>
    <col min="24" max="24" width="16.42578125" style="1" customWidth="1"/>
  </cols>
  <sheetData>
    <row r="1" spans="2:9" ht="228.75" customHeight="1" x14ac:dyDescent="0.25"/>
    <row r="2" spans="2:9" ht="16.5" x14ac:dyDescent="0.3">
      <c r="B2" s="4" t="s">
        <v>0</v>
      </c>
    </row>
    <row r="3" spans="2:9" ht="16.5" x14ac:dyDescent="0.3">
      <c r="B3" s="4" t="s">
        <v>112</v>
      </c>
    </row>
    <row r="5" spans="2:9" x14ac:dyDescent="0.25">
      <c r="B5" s="29" t="s">
        <v>1</v>
      </c>
      <c r="C5" s="29"/>
      <c r="D5" s="29"/>
      <c r="E5" s="29"/>
      <c r="F5" s="29"/>
      <c r="G5" s="29"/>
      <c r="H5" s="29"/>
      <c r="I5" s="29"/>
    </row>
    <row r="6" spans="2:9" x14ac:dyDescent="0.25">
      <c r="B6" s="5" t="s">
        <v>2</v>
      </c>
      <c r="C6" s="6"/>
      <c r="D6" s="6"/>
      <c r="E6" s="6"/>
      <c r="F6" s="30" t="s">
        <v>3</v>
      </c>
      <c r="G6" s="30"/>
      <c r="H6" s="30"/>
      <c r="I6" s="30"/>
    </row>
    <row r="7" spans="2:9" x14ac:dyDescent="0.25">
      <c r="B7" s="31" t="s">
        <v>4</v>
      </c>
      <c r="C7" s="7" t="s">
        <v>5</v>
      </c>
      <c r="D7" s="7" t="s">
        <v>6</v>
      </c>
      <c r="E7" s="7" t="s">
        <v>7</v>
      </c>
      <c r="F7" s="32" t="s">
        <v>4</v>
      </c>
      <c r="G7" s="7" t="s">
        <v>8</v>
      </c>
      <c r="H7" s="7" t="s">
        <v>9</v>
      </c>
      <c r="I7" s="8" t="s">
        <v>10</v>
      </c>
    </row>
    <row r="8" spans="2:9" x14ac:dyDescent="0.25">
      <c r="B8" s="31"/>
      <c r="C8" s="7" t="s">
        <v>11</v>
      </c>
      <c r="D8" s="7" t="s">
        <v>11</v>
      </c>
      <c r="E8" s="7" t="s">
        <v>11</v>
      </c>
      <c r="F8" s="32"/>
      <c r="G8" s="7" t="s">
        <v>11</v>
      </c>
      <c r="H8" s="7" t="s">
        <v>11</v>
      </c>
      <c r="I8" s="8" t="s">
        <v>11</v>
      </c>
    </row>
    <row r="9" spans="2:9" x14ac:dyDescent="0.25">
      <c r="B9" s="9" t="s">
        <v>60</v>
      </c>
      <c r="C9" s="10">
        <v>6.3</v>
      </c>
      <c r="D9" s="11">
        <v>6.8</v>
      </c>
      <c r="E9" s="10">
        <f>D9-C9</f>
        <v>0.5</v>
      </c>
      <c r="F9" s="12" t="s">
        <v>88</v>
      </c>
      <c r="G9" s="10">
        <v>1400</v>
      </c>
      <c r="H9" s="11">
        <v>1262.3</v>
      </c>
      <c r="I9" s="13">
        <f t="shared" ref="I9:I18" si="0">H9-G9</f>
        <v>-137.70000000000005</v>
      </c>
    </row>
    <row r="10" spans="2:9" x14ac:dyDescent="0.25">
      <c r="B10" s="9" t="s">
        <v>19</v>
      </c>
      <c r="C10" s="10">
        <v>4.76</v>
      </c>
      <c r="D10" s="11">
        <v>4.95</v>
      </c>
      <c r="E10" s="10">
        <f t="shared" ref="E10:E18" si="1">D10-C10</f>
        <v>0.19000000000000039</v>
      </c>
      <c r="F10" s="12" t="s">
        <v>97</v>
      </c>
      <c r="G10" s="10">
        <v>31.55</v>
      </c>
      <c r="H10" s="11">
        <v>28.4</v>
      </c>
      <c r="I10" s="13">
        <f t="shared" si="0"/>
        <v>-3.1500000000000021</v>
      </c>
    </row>
    <row r="11" spans="2:9" x14ac:dyDescent="0.25">
      <c r="B11" s="9" t="s">
        <v>22</v>
      </c>
      <c r="C11" s="10">
        <v>10</v>
      </c>
      <c r="D11" s="11">
        <v>10.1</v>
      </c>
      <c r="E11" s="10">
        <f t="shared" si="1"/>
        <v>9.9999999999999645E-2</v>
      </c>
      <c r="F11" s="12" t="s">
        <v>26</v>
      </c>
      <c r="G11" s="10">
        <v>20.6</v>
      </c>
      <c r="H11" s="11">
        <v>18.899999999999999</v>
      </c>
      <c r="I11" s="13">
        <f t="shared" si="0"/>
        <v>-1.7000000000000028</v>
      </c>
    </row>
    <row r="12" spans="2:9" x14ac:dyDescent="0.25">
      <c r="B12" s="9" t="s">
        <v>79</v>
      </c>
      <c r="C12" s="10">
        <v>1.1499999999999999</v>
      </c>
      <c r="D12" s="11">
        <v>1.2</v>
      </c>
      <c r="E12" s="10">
        <f t="shared" si="1"/>
        <v>5.0000000000000044E-2</v>
      </c>
      <c r="F12" s="12" t="s">
        <v>53</v>
      </c>
      <c r="G12" s="10">
        <v>17.100000000000001</v>
      </c>
      <c r="H12" s="11">
        <v>15.4</v>
      </c>
      <c r="I12" s="13">
        <f t="shared" si="0"/>
        <v>-1.7000000000000011</v>
      </c>
    </row>
    <row r="13" spans="2:9" x14ac:dyDescent="0.25">
      <c r="B13" s="9" t="s">
        <v>98</v>
      </c>
      <c r="C13" s="10">
        <v>1.45</v>
      </c>
      <c r="D13" s="11">
        <v>1.49</v>
      </c>
      <c r="E13" s="10">
        <f t="shared" si="1"/>
        <v>4.0000000000000036E-2</v>
      </c>
      <c r="F13" s="12" t="s">
        <v>108</v>
      </c>
      <c r="G13" s="10">
        <v>24.2</v>
      </c>
      <c r="H13" s="11">
        <v>22.6</v>
      </c>
      <c r="I13" s="13">
        <f t="shared" si="0"/>
        <v>-1.5999999999999979</v>
      </c>
    </row>
    <row r="14" spans="2:9" x14ac:dyDescent="0.25">
      <c r="B14" s="9" t="s">
        <v>96</v>
      </c>
      <c r="C14" s="10">
        <v>0.35</v>
      </c>
      <c r="D14" s="11">
        <v>0.38</v>
      </c>
      <c r="E14" s="10">
        <f t="shared" si="1"/>
        <v>3.0000000000000027E-2</v>
      </c>
      <c r="F14" s="12" t="s">
        <v>14</v>
      </c>
      <c r="G14" s="10">
        <v>32</v>
      </c>
      <c r="H14" s="11">
        <v>30.5</v>
      </c>
      <c r="I14" s="13">
        <f t="shared" si="0"/>
        <v>-1.5</v>
      </c>
    </row>
    <row r="15" spans="2:9" x14ac:dyDescent="0.25">
      <c r="B15" s="9" t="s">
        <v>56</v>
      </c>
      <c r="C15" s="10">
        <v>0.24</v>
      </c>
      <c r="D15" s="11">
        <v>0.26</v>
      </c>
      <c r="E15" s="10">
        <f t="shared" si="1"/>
        <v>2.0000000000000018E-2</v>
      </c>
      <c r="F15" s="12" t="s">
        <v>76</v>
      </c>
      <c r="G15" s="10">
        <v>26.8</v>
      </c>
      <c r="H15" s="11">
        <v>25.9</v>
      </c>
      <c r="I15" s="13">
        <f t="shared" si="0"/>
        <v>-0.90000000000000213</v>
      </c>
    </row>
    <row r="16" spans="2:9" x14ac:dyDescent="0.25">
      <c r="B16" s="9" t="s">
        <v>57</v>
      </c>
      <c r="C16" s="10">
        <v>0.62</v>
      </c>
      <c r="D16" s="11">
        <v>0.64</v>
      </c>
      <c r="E16" s="10">
        <f t="shared" si="1"/>
        <v>2.0000000000000018E-2</v>
      </c>
      <c r="F16" s="12" t="s">
        <v>102</v>
      </c>
      <c r="G16" s="10">
        <v>15</v>
      </c>
      <c r="H16" s="11">
        <v>14.2</v>
      </c>
      <c r="I16" s="13">
        <f t="shared" si="0"/>
        <v>-0.80000000000000071</v>
      </c>
    </row>
    <row r="17" spans="2:9" x14ac:dyDescent="0.25">
      <c r="B17" s="9" t="s">
        <v>100</v>
      </c>
      <c r="C17" s="10">
        <v>1.01</v>
      </c>
      <c r="D17" s="11">
        <v>1.02</v>
      </c>
      <c r="E17" s="10">
        <f t="shared" si="1"/>
        <v>1.0000000000000009E-2</v>
      </c>
      <c r="F17" s="12" t="s">
        <v>18</v>
      </c>
      <c r="G17" s="10">
        <v>19.600000000000001</v>
      </c>
      <c r="H17" s="11">
        <v>18.899999999999999</v>
      </c>
      <c r="I17" s="13">
        <f t="shared" si="0"/>
        <v>-0.70000000000000284</v>
      </c>
    </row>
    <row r="18" spans="2:9" ht="14.25" customHeight="1" x14ac:dyDescent="0.25">
      <c r="B18" s="9"/>
      <c r="C18" s="10"/>
      <c r="D18" s="11"/>
      <c r="E18" s="10">
        <f t="shared" si="1"/>
        <v>0</v>
      </c>
      <c r="F18" s="12" t="s">
        <v>101</v>
      </c>
      <c r="G18" s="10">
        <v>11</v>
      </c>
      <c r="H18" s="11">
        <v>10.3</v>
      </c>
      <c r="I18" s="13">
        <f t="shared" si="0"/>
        <v>-0.69999999999999929</v>
      </c>
    </row>
    <row r="19" spans="2:9" x14ac:dyDescent="0.25">
      <c r="I19" s="14"/>
    </row>
    <row r="20" spans="2:9" x14ac:dyDescent="0.25">
      <c r="I20" s="14"/>
    </row>
    <row r="21" spans="2:9" x14ac:dyDescent="0.25">
      <c r="B21" s="15" t="s">
        <v>30</v>
      </c>
      <c r="C21" s="16"/>
      <c r="D21" s="16"/>
      <c r="I21" s="14"/>
    </row>
    <row r="22" spans="2:9" x14ac:dyDescent="0.25">
      <c r="B22" s="17" t="s">
        <v>4</v>
      </c>
      <c r="C22" s="7" t="s">
        <v>31</v>
      </c>
      <c r="D22" s="7" t="s">
        <v>32</v>
      </c>
      <c r="I22" s="14"/>
    </row>
    <row r="23" spans="2:9" x14ac:dyDescent="0.25">
      <c r="B23" s="18"/>
      <c r="C23" s="19"/>
      <c r="D23" s="7" t="s">
        <v>11</v>
      </c>
      <c r="I23" s="14"/>
    </row>
    <row r="24" spans="2:9" x14ac:dyDescent="0.25">
      <c r="B24" s="9" t="s">
        <v>100</v>
      </c>
      <c r="C24" s="20">
        <v>38529306</v>
      </c>
      <c r="D24" s="20">
        <v>39011307.649999999</v>
      </c>
      <c r="I24" s="14"/>
    </row>
    <row r="25" spans="2:9" x14ac:dyDescent="0.25">
      <c r="B25" s="9" t="s">
        <v>26</v>
      </c>
      <c r="C25" s="20">
        <v>16934539</v>
      </c>
      <c r="D25" s="20">
        <v>333741941.64999998</v>
      </c>
      <c r="I25" s="14"/>
    </row>
    <row r="26" spans="2:9" x14ac:dyDescent="0.25">
      <c r="B26" s="9" t="s">
        <v>56</v>
      </c>
      <c r="C26" s="20">
        <v>13586276</v>
      </c>
      <c r="D26" s="20">
        <v>3327369.4</v>
      </c>
      <c r="I26" s="14"/>
    </row>
    <row r="27" spans="2:9" x14ac:dyDescent="0.25">
      <c r="B27" s="9" t="s">
        <v>18</v>
      </c>
      <c r="C27" s="20">
        <v>12681669</v>
      </c>
      <c r="D27" s="20">
        <v>244837313.75</v>
      </c>
      <c r="I27" s="14"/>
    </row>
    <row r="28" spans="2:9" x14ac:dyDescent="0.25">
      <c r="B28" s="9" t="s">
        <v>33</v>
      </c>
      <c r="C28" s="20">
        <v>12564658</v>
      </c>
      <c r="D28" s="20">
        <v>86872690</v>
      </c>
      <c r="I28" s="14"/>
    </row>
    <row r="29" spans="2:9" x14ac:dyDescent="0.25">
      <c r="B29" s="9" t="s">
        <v>27</v>
      </c>
      <c r="C29" s="20">
        <v>10856562</v>
      </c>
      <c r="D29" s="20">
        <v>92243121</v>
      </c>
      <c r="I29" s="14"/>
    </row>
    <row r="30" spans="2:9" x14ac:dyDescent="0.25">
      <c r="B30" s="9" t="s">
        <v>21</v>
      </c>
      <c r="C30" s="20">
        <v>10819043</v>
      </c>
      <c r="D30" s="20">
        <v>2030959740.7</v>
      </c>
      <c r="I30" s="14"/>
    </row>
    <row r="31" spans="2:9" x14ac:dyDescent="0.25">
      <c r="B31" s="9" t="s">
        <v>67</v>
      </c>
      <c r="C31" s="20">
        <v>9267518</v>
      </c>
      <c r="D31" s="20">
        <v>26762360.100000001</v>
      </c>
      <c r="I31" s="14"/>
    </row>
    <row r="32" spans="2:9" x14ac:dyDescent="0.25">
      <c r="B32" s="9" t="s">
        <v>47</v>
      </c>
      <c r="C32" s="20">
        <v>8129047</v>
      </c>
      <c r="D32" s="20">
        <v>4443053.63</v>
      </c>
      <c r="I32" s="14"/>
    </row>
    <row r="33" spans="2:13" x14ac:dyDescent="0.25">
      <c r="B33" s="9" t="s">
        <v>24</v>
      </c>
      <c r="C33" s="20">
        <v>7962143</v>
      </c>
      <c r="D33" s="20">
        <v>86182920</v>
      </c>
      <c r="I33" s="14"/>
    </row>
    <row r="34" spans="2:13" x14ac:dyDescent="0.25">
      <c r="I34" s="14"/>
    </row>
    <row r="35" spans="2:13" x14ac:dyDescent="0.25">
      <c r="I35" s="14"/>
    </row>
    <row r="36" spans="2:13" x14ac:dyDescent="0.25">
      <c r="B36" s="15" t="s">
        <v>35</v>
      </c>
      <c r="C36" s="16"/>
      <c r="D36" s="16"/>
      <c r="E36" s="16"/>
      <c r="F36" s="16"/>
      <c r="G36" s="16"/>
      <c r="H36" s="16"/>
      <c r="I36" s="21"/>
      <c r="J36" s="16"/>
      <c r="K36" s="16"/>
      <c r="L36" s="16"/>
    </row>
    <row r="37" spans="2:13" x14ac:dyDescent="0.25">
      <c r="B37" s="17" t="s">
        <v>36</v>
      </c>
      <c r="C37" s="7" t="s">
        <v>37</v>
      </c>
      <c r="D37" s="7" t="s">
        <v>8</v>
      </c>
      <c r="E37" s="7" t="s">
        <v>38</v>
      </c>
      <c r="F37" s="7" t="s">
        <v>39</v>
      </c>
      <c r="G37" s="7" t="s">
        <v>40</v>
      </c>
      <c r="H37" s="7" t="s">
        <v>41</v>
      </c>
      <c r="I37" s="8" t="s">
        <v>42</v>
      </c>
      <c r="J37" s="7" t="s">
        <v>31</v>
      </c>
      <c r="K37" s="7" t="s">
        <v>32</v>
      </c>
      <c r="L37" s="7" t="s">
        <v>43</v>
      </c>
    </row>
    <row r="38" spans="2:13" x14ac:dyDescent="0.25">
      <c r="B38" s="22"/>
      <c r="C38" s="7" t="s">
        <v>11</v>
      </c>
      <c r="D38" s="7" t="s">
        <v>11</v>
      </c>
      <c r="E38" s="7" t="s">
        <v>11</v>
      </c>
      <c r="F38" s="7" t="s">
        <v>11</v>
      </c>
      <c r="G38" s="7" t="s">
        <v>11</v>
      </c>
      <c r="H38" s="23"/>
      <c r="I38" s="24"/>
      <c r="J38" s="23"/>
      <c r="K38" s="7" t="s">
        <v>11</v>
      </c>
      <c r="L38" s="7"/>
    </row>
    <row r="39" spans="2:13" x14ac:dyDescent="0.25">
      <c r="B39" s="9" t="s">
        <v>113</v>
      </c>
      <c r="C39" s="25">
        <v>1.7</v>
      </c>
      <c r="D39" s="25">
        <v>1.7</v>
      </c>
      <c r="E39" s="25">
        <v>1.7</v>
      </c>
      <c r="F39" s="25">
        <v>1.7</v>
      </c>
      <c r="G39" s="25">
        <v>1.7</v>
      </c>
      <c r="H39" s="10">
        <v>0</v>
      </c>
      <c r="I39" s="26">
        <v>0</v>
      </c>
      <c r="J39" s="27">
        <v>7844</v>
      </c>
      <c r="K39" s="27">
        <v>12158.2</v>
      </c>
      <c r="L39" s="28">
        <v>0.63461538461538458</v>
      </c>
      <c r="M39" s="1" t="s">
        <v>44</v>
      </c>
    </row>
    <row r="40" spans="2:13" x14ac:dyDescent="0.25">
      <c r="B40" s="9" t="s">
        <v>45</v>
      </c>
      <c r="C40" s="25">
        <v>0.3</v>
      </c>
      <c r="D40" s="25">
        <v>0.3</v>
      </c>
      <c r="E40" s="25">
        <v>0.3</v>
      </c>
      <c r="F40" s="25">
        <v>0.3</v>
      </c>
      <c r="G40" s="25">
        <v>0.3</v>
      </c>
      <c r="H40" s="10">
        <v>0</v>
      </c>
      <c r="I40" s="26">
        <v>0</v>
      </c>
      <c r="J40" s="27">
        <v>26299</v>
      </c>
      <c r="K40" s="27">
        <v>8451.56</v>
      </c>
      <c r="L40" s="28">
        <v>-3.2258064516129115E-2</v>
      </c>
    </row>
    <row r="41" spans="2:13" x14ac:dyDescent="0.25">
      <c r="B41" s="9" t="s">
        <v>25</v>
      </c>
      <c r="C41" s="25">
        <v>2</v>
      </c>
      <c r="D41" s="25">
        <v>2</v>
      </c>
      <c r="E41" s="25">
        <v>2</v>
      </c>
      <c r="F41" s="25">
        <v>2</v>
      </c>
      <c r="G41" s="25">
        <v>2</v>
      </c>
      <c r="H41" s="10">
        <v>0</v>
      </c>
      <c r="I41" s="26">
        <v>0</v>
      </c>
      <c r="J41" s="27">
        <v>272460</v>
      </c>
      <c r="K41" s="27">
        <v>520766.77</v>
      </c>
      <c r="L41" s="28">
        <v>3</v>
      </c>
    </row>
    <row r="42" spans="2:13" x14ac:dyDescent="0.25">
      <c r="B42" s="9" t="s">
        <v>27</v>
      </c>
      <c r="C42" s="25">
        <v>8.5</v>
      </c>
      <c r="D42" s="25">
        <v>8.5</v>
      </c>
      <c r="E42" s="25">
        <v>8.5500000000000007</v>
      </c>
      <c r="F42" s="25">
        <v>8.4499999999999993</v>
      </c>
      <c r="G42" s="25">
        <v>8.5</v>
      </c>
      <c r="H42" s="10">
        <v>0</v>
      </c>
      <c r="I42" s="26">
        <v>0</v>
      </c>
      <c r="J42" s="27">
        <v>10856562</v>
      </c>
      <c r="K42" s="27">
        <v>92243121</v>
      </c>
      <c r="L42" s="28">
        <v>-8.6021505376344121E-2</v>
      </c>
    </row>
    <row r="43" spans="2:13" x14ac:dyDescent="0.25">
      <c r="B43" s="9" t="s">
        <v>46</v>
      </c>
      <c r="C43" s="25">
        <v>5.5</v>
      </c>
      <c r="D43" s="25">
        <v>5.5</v>
      </c>
      <c r="E43" s="25">
        <v>5.5</v>
      </c>
      <c r="F43" s="25">
        <v>5.5</v>
      </c>
      <c r="G43" s="25">
        <v>5.5</v>
      </c>
      <c r="H43" s="10">
        <v>0</v>
      </c>
      <c r="I43" s="26">
        <v>0</v>
      </c>
      <c r="J43" s="27">
        <v>413906</v>
      </c>
      <c r="K43" s="27">
        <v>2267377.2000000002</v>
      </c>
      <c r="L43" s="28">
        <v>-0.13385826771653542</v>
      </c>
    </row>
    <row r="44" spans="2:13" x14ac:dyDescent="0.25">
      <c r="B44" s="9" t="s">
        <v>47</v>
      </c>
      <c r="C44" s="25">
        <v>0.59</v>
      </c>
      <c r="D44" s="25">
        <v>0.59</v>
      </c>
      <c r="E44" s="25">
        <v>0.59</v>
      </c>
      <c r="F44" s="25">
        <v>0.54</v>
      </c>
      <c r="G44" s="25">
        <v>0.54</v>
      </c>
      <c r="H44" s="10">
        <v>-4.9999999999999933E-2</v>
      </c>
      <c r="I44" s="26">
        <v>-8.4745762711864288</v>
      </c>
      <c r="J44" s="27">
        <v>8129047</v>
      </c>
      <c r="K44" s="27">
        <v>4443053.63</v>
      </c>
      <c r="L44" s="28">
        <v>-0.22857142857142843</v>
      </c>
    </row>
    <row r="45" spans="2:13" x14ac:dyDescent="0.25">
      <c r="B45" s="9" t="s">
        <v>48</v>
      </c>
      <c r="C45" s="25">
        <v>1905.4</v>
      </c>
      <c r="D45" s="25">
        <v>1905.4</v>
      </c>
      <c r="E45" s="25">
        <v>1905.4</v>
      </c>
      <c r="F45" s="25">
        <v>1905.4</v>
      </c>
      <c r="G45" s="25">
        <v>1905.4</v>
      </c>
      <c r="H45" s="10">
        <v>0</v>
      </c>
      <c r="I45" s="26">
        <v>0</v>
      </c>
      <c r="J45" s="27">
        <v>36116</v>
      </c>
      <c r="K45" s="27">
        <v>75676809.400000006</v>
      </c>
      <c r="L45" s="28">
        <v>0.99518324607329856</v>
      </c>
    </row>
    <row r="46" spans="2:13" x14ac:dyDescent="0.25">
      <c r="B46" s="9" t="s">
        <v>49</v>
      </c>
      <c r="C46" s="25">
        <v>12</v>
      </c>
      <c r="D46" s="25">
        <v>12</v>
      </c>
      <c r="E46" s="25">
        <v>12</v>
      </c>
      <c r="F46" s="25">
        <v>12</v>
      </c>
      <c r="G46" s="25">
        <v>12</v>
      </c>
      <c r="H46" s="10">
        <v>0</v>
      </c>
      <c r="I46" s="26">
        <v>0</v>
      </c>
      <c r="J46" s="27">
        <v>123940</v>
      </c>
      <c r="K46" s="27">
        <v>1487106.5</v>
      </c>
      <c r="L46" s="28">
        <v>-7.6923076923076872E-2</v>
      </c>
    </row>
    <row r="47" spans="2:13" x14ac:dyDescent="0.25">
      <c r="B47" s="9" t="s">
        <v>50</v>
      </c>
      <c r="C47" s="25">
        <v>6.2</v>
      </c>
      <c r="D47" s="25">
        <v>6.2</v>
      </c>
      <c r="E47" s="25">
        <v>6.2</v>
      </c>
      <c r="F47" s="25">
        <v>6.2</v>
      </c>
      <c r="G47" s="25">
        <v>6.2</v>
      </c>
      <c r="H47" s="10">
        <v>0</v>
      </c>
      <c r="I47" s="26">
        <v>0</v>
      </c>
      <c r="J47" s="27">
        <v>10785</v>
      </c>
      <c r="K47" s="27">
        <v>71107.75</v>
      </c>
      <c r="L47" s="28">
        <v>-0.27485380116959068</v>
      </c>
    </row>
    <row r="48" spans="2:13" x14ac:dyDescent="0.25">
      <c r="B48" s="9" t="s">
        <v>114</v>
      </c>
      <c r="C48" s="25">
        <v>51.2</v>
      </c>
      <c r="D48" s="25">
        <v>51.2</v>
      </c>
      <c r="E48" s="25">
        <v>51.2</v>
      </c>
      <c r="F48" s="25">
        <v>51.2</v>
      </c>
      <c r="G48" s="25">
        <v>51.2</v>
      </c>
      <c r="H48" s="10">
        <v>0</v>
      </c>
      <c r="I48" s="26">
        <v>0</v>
      </c>
      <c r="J48" s="27">
        <v>250</v>
      </c>
      <c r="K48" s="27">
        <v>11525</v>
      </c>
      <c r="L48" s="28">
        <v>-3.3050047214353118E-2</v>
      </c>
    </row>
    <row r="49" spans="2:12" x14ac:dyDescent="0.25">
      <c r="B49" s="9" t="s">
        <v>51</v>
      </c>
      <c r="C49" s="25">
        <v>69.3</v>
      </c>
      <c r="D49" s="25">
        <v>69.3</v>
      </c>
      <c r="E49" s="25">
        <v>69.3</v>
      </c>
      <c r="F49" s="25">
        <v>69.3</v>
      </c>
      <c r="G49" s="25">
        <v>69.3</v>
      </c>
      <c r="H49" s="10">
        <v>0</v>
      </c>
      <c r="I49" s="26">
        <v>0</v>
      </c>
      <c r="J49" s="27">
        <v>380540</v>
      </c>
      <c r="K49" s="27">
        <v>23745696</v>
      </c>
      <c r="L49" s="28">
        <v>3.3557046979865834E-2</v>
      </c>
    </row>
    <row r="50" spans="2:12" x14ac:dyDescent="0.25">
      <c r="B50" s="9" t="s">
        <v>52</v>
      </c>
      <c r="C50" s="25">
        <v>50.8</v>
      </c>
      <c r="D50" s="25">
        <v>50.8</v>
      </c>
      <c r="E50" s="25">
        <v>50.8</v>
      </c>
      <c r="F50" s="25">
        <v>50.8</v>
      </c>
      <c r="G50" s="25">
        <v>50.8</v>
      </c>
      <c r="H50" s="10">
        <v>0</v>
      </c>
      <c r="I50" s="26">
        <v>0</v>
      </c>
      <c r="J50" s="27">
        <v>389</v>
      </c>
      <c r="K50" s="27">
        <v>18036.599999999999</v>
      </c>
      <c r="L50" s="28">
        <v>0.15454545454545454</v>
      </c>
    </row>
    <row r="51" spans="2:12" x14ac:dyDescent="0.25">
      <c r="B51" s="9" t="s">
        <v>53</v>
      </c>
      <c r="C51" s="25">
        <v>17.100000000000001</v>
      </c>
      <c r="D51" s="25">
        <v>17.100000000000001</v>
      </c>
      <c r="E51" s="25">
        <v>15.4</v>
      </c>
      <c r="F51" s="25">
        <v>15.4</v>
      </c>
      <c r="G51" s="25">
        <v>15.4</v>
      </c>
      <c r="H51" s="10">
        <v>-1.7000000000000011</v>
      </c>
      <c r="I51" s="26">
        <v>-9.9415204678362628</v>
      </c>
      <c r="J51" s="27">
        <v>564274</v>
      </c>
      <c r="K51" s="27">
        <v>8690000.8000000007</v>
      </c>
      <c r="L51" s="28">
        <v>0.75</v>
      </c>
    </row>
    <row r="52" spans="2:12" x14ac:dyDescent="0.25">
      <c r="B52" s="9" t="s">
        <v>54</v>
      </c>
      <c r="C52" s="25">
        <v>17</v>
      </c>
      <c r="D52" s="25">
        <v>17</v>
      </c>
      <c r="E52" s="25">
        <v>17</v>
      </c>
      <c r="F52" s="25">
        <v>17</v>
      </c>
      <c r="G52" s="25">
        <v>17</v>
      </c>
      <c r="H52" s="10">
        <v>0</v>
      </c>
      <c r="I52" s="26">
        <v>0</v>
      </c>
      <c r="J52" s="27">
        <v>409980</v>
      </c>
      <c r="K52" s="27">
        <v>6979313.4500000002</v>
      </c>
      <c r="L52" s="28">
        <v>-0.12596401028277637</v>
      </c>
    </row>
    <row r="53" spans="2:12" x14ac:dyDescent="0.25">
      <c r="B53" s="9" t="s">
        <v>55</v>
      </c>
      <c r="C53" s="25">
        <v>1.1000000000000001</v>
      </c>
      <c r="D53" s="25">
        <v>1.1000000000000001</v>
      </c>
      <c r="E53" s="25">
        <v>1.1000000000000001</v>
      </c>
      <c r="F53" s="25">
        <v>1.1000000000000001</v>
      </c>
      <c r="G53" s="25">
        <v>1.1000000000000001</v>
      </c>
      <c r="H53" s="10">
        <v>0</v>
      </c>
      <c r="I53" s="26">
        <v>0</v>
      </c>
      <c r="J53" s="27">
        <v>27460</v>
      </c>
      <c r="K53" s="27">
        <v>30211.55</v>
      </c>
      <c r="L53" s="28">
        <v>-0.36046511627906974</v>
      </c>
    </row>
    <row r="54" spans="2:12" x14ac:dyDescent="0.25">
      <c r="B54" s="9" t="s">
        <v>56</v>
      </c>
      <c r="C54" s="25">
        <v>0.24</v>
      </c>
      <c r="D54" s="25">
        <v>0.24</v>
      </c>
      <c r="E54" s="25">
        <v>0.26</v>
      </c>
      <c r="F54" s="25">
        <v>0.23</v>
      </c>
      <c r="G54" s="25">
        <v>0.26</v>
      </c>
      <c r="H54" s="10">
        <v>2.0000000000000018E-2</v>
      </c>
      <c r="I54" s="26">
        <v>8.3333333333333481</v>
      </c>
      <c r="J54" s="27">
        <v>13586276</v>
      </c>
      <c r="K54" s="27">
        <v>3327369.4</v>
      </c>
      <c r="L54" s="28">
        <v>0.18181818181818188</v>
      </c>
    </row>
    <row r="55" spans="2:12" x14ac:dyDescent="0.25">
      <c r="B55" s="9" t="s">
        <v>57</v>
      </c>
      <c r="C55" s="25">
        <v>0.62</v>
      </c>
      <c r="D55" s="25">
        <v>0.62</v>
      </c>
      <c r="E55" s="25">
        <v>0.64</v>
      </c>
      <c r="F55" s="25">
        <v>0.64</v>
      </c>
      <c r="G55" s="25">
        <v>0.64</v>
      </c>
      <c r="H55" s="10">
        <v>2.0000000000000018E-2</v>
      </c>
      <c r="I55" s="26">
        <v>3.2258064516129004</v>
      </c>
      <c r="J55" s="27">
        <v>267410</v>
      </c>
      <c r="K55" s="27">
        <v>166252.88</v>
      </c>
      <c r="L55" s="28">
        <v>-0.189873417721519</v>
      </c>
    </row>
    <row r="56" spans="2:12" x14ac:dyDescent="0.25">
      <c r="B56" s="9" t="s">
        <v>115</v>
      </c>
      <c r="C56" s="25">
        <v>3.2</v>
      </c>
      <c r="D56" s="25">
        <v>3.2</v>
      </c>
      <c r="E56" s="25">
        <v>3.2</v>
      </c>
      <c r="F56" s="25">
        <v>3.2</v>
      </c>
      <c r="G56" s="25">
        <v>3.2</v>
      </c>
      <c r="H56" s="10">
        <v>0</v>
      </c>
      <c r="I56" s="26">
        <v>0</v>
      </c>
      <c r="J56" s="27">
        <v>20</v>
      </c>
      <c r="K56" s="27">
        <v>57.6</v>
      </c>
      <c r="L56" s="28">
        <v>-0.23809523809523814</v>
      </c>
    </row>
    <row r="57" spans="2:12" x14ac:dyDescent="0.25">
      <c r="B57" s="9" t="s">
        <v>58</v>
      </c>
      <c r="C57" s="25">
        <v>25.95</v>
      </c>
      <c r="D57" s="25">
        <v>25.95</v>
      </c>
      <c r="E57" s="25">
        <v>25.95</v>
      </c>
      <c r="F57" s="25">
        <v>25.95</v>
      </c>
      <c r="G57" s="25">
        <v>25.95</v>
      </c>
      <c r="H57" s="10">
        <v>0</v>
      </c>
      <c r="I57" s="26">
        <v>0</v>
      </c>
      <c r="J57" s="27">
        <v>32259</v>
      </c>
      <c r="K57" s="27">
        <v>756634.5</v>
      </c>
      <c r="L57" s="28">
        <v>0.17954545454545445</v>
      </c>
    </row>
    <row r="58" spans="2:12" x14ac:dyDescent="0.25">
      <c r="B58" s="9" t="s">
        <v>28</v>
      </c>
      <c r="C58" s="25">
        <v>0.75</v>
      </c>
      <c r="D58" s="25">
        <v>0.75</v>
      </c>
      <c r="E58" s="25">
        <v>0.75</v>
      </c>
      <c r="F58" s="25">
        <v>0.75</v>
      </c>
      <c r="G58" s="25">
        <v>0.75</v>
      </c>
      <c r="H58" s="10">
        <v>0</v>
      </c>
      <c r="I58" s="26">
        <v>0</v>
      </c>
      <c r="J58" s="27">
        <v>102500</v>
      </c>
      <c r="K58" s="27">
        <v>69700</v>
      </c>
      <c r="L58" s="28">
        <v>0.63043478260869557</v>
      </c>
    </row>
    <row r="59" spans="2:12" x14ac:dyDescent="0.25">
      <c r="B59" s="9" t="s">
        <v>59</v>
      </c>
      <c r="C59" s="25">
        <v>0.47</v>
      </c>
      <c r="D59" s="25">
        <v>0.47</v>
      </c>
      <c r="E59" s="25">
        <v>0.45</v>
      </c>
      <c r="F59" s="25">
        <v>0.43</v>
      </c>
      <c r="G59" s="25">
        <v>0.43</v>
      </c>
      <c r="H59" s="10">
        <v>-3.999999999999998E-2</v>
      </c>
      <c r="I59" s="26">
        <v>-8.5106382978723421</v>
      </c>
      <c r="J59" s="27">
        <v>3126612</v>
      </c>
      <c r="K59" s="27">
        <v>1376502.16</v>
      </c>
      <c r="L59" s="28">
        <v>0.13157894736842102</v>
      </c>
    </row>
    <row r="60" spans="2:12" x14ac:dyDescent="0.25">
      <c r="B60" s="9" t="s">
        <v>60</v>
      </c>
      <c r="C60" s="25">
        <v>6.3</v>
      </c>
      <c r="D60" s="25">
        <v>6.3</v>
      </c>
      <c r="E60" s="25">
        <v>6.8</v>
      </c>
      <c r="F60" s="25">
        <v>6.3</v>
      </c>
      <c r="G60" s="25">
        <v>6.8</v>
      </c>
      <c r="H60" s="10">
        <v>0.5</v>
      </c>
      <c r="I60" s="26">
        <v>7.9365079365079305</v>
      </c>
      <c r="J60" s="27">
        <v>1036873</v>
      </c>
      <c r="K60" s="27">
        <v>6609529.9000000004</v>
      </c>
      <c r="L60" s="28">
        <v>-0.139240506329114</v>
      </c>
    </row>
    <row r="61" spans="2:12" x14ac:dyDescent="0.25">
      <c r="B61" s="9" t="s">
        <v>61</v>
      </c>
      <c r="C61" s="25">
        <v>2.0299999999999998</v>
      </c>
      <c r="D61" s="25">
        <v>2.0299999999999998</v>
      </c>
      <c r="E61" s="25">
        <v>2.0299999999999998</v>
      </c>
      <c r="F61" s="25">
        <v>1.83</v>
      </c>
      <c r="G61" s="25">
        <v>2.0099999999999998</v>
      </c>
      <c r="H61" s="10">
        <v>-2.0000000000000018E-2</v>
      </c>
      <c r="I61" s="26">
        <v>-0.98522167487684609</v>
      </c>
      <c r="J61" s="27">
        <v>4748988</v>
      </c>
      <c r="K61" s="27">
        <v>9126930.5800000001</v>
      </c>
      <c r="L61" s="28">
        <v>-0.23863636363636376</v>
      </c>
    </row>
    <row r="62" spans="2:12" x14ac:dyDescent="0.25">
      <c r="B62" s="9" t="s">
        <v>111</v>
      </c>
      <c r="C62" s="25">
        <v>0.91</v>
      </c>
      <c r="D62" s="25">
        <v>0.91</v>
      </c>
      <c r="E62" s="25">
        <v>0.91</v>
      </c>
      <c r="F62" s="25">
        <v>0.91</v>
      </c>
      <c r="G62" s="25">
        <v>0.91</v>
      </c>
      <c r="H62" s="10">
        <v>0</v>
      </c>
      <c r="I62" s="26">
        <v>0</v>
      </c>
      <c r="J62" s="27">
        <v>150</v>
      </c>
      <c r="K62" s="27">
        <v>124.5</v>
      </c>
      <c r="L62" s="28">
        <v>-0.1875</v>
      </c>
    </row>
    <row r="63" spans="2:12" x14ac:dyDescent="0.25">
      <c r="B63" s="9" t="s">
        <v>116</v>
      </c>
      <c r="C63" s="25">
        <v>0.2</v>
      </c>
      <c r="D63" s="25">
        <v>0.2</v>
      </c>
      <c r="E63" s="25">
        <v>0.2</v>
      </c>
      <c r="F63" s="25">
        <v>0.2</v>
      </c>
      <c r="G63" s="25">
        <v>0.2</v>
      </c>
      <c r="H63" s="10">
        <v>0</v>
      </c>
      <c r="I63" s="26">
        <v>0</v>
      </c>
      <c r="J63" s="27">
        <v>50000</v>
      </c>
      <c r="K63" s="27">
        <v>10000</v>
      </c>
      <c r="L63" s="28">
        <v>0</v>
      </c>
    </row>
    <row r="64" spans="2:12" x14ac:dyDescent="0.25">
      <c r="B64" s="9" t="s">
        <v>62</v>
      </c>
      <c r="C64" s="25">
        <v>265</v>
      </c>
      <c r="D64" s="25">
        <v>265</v>
      </c>
      <c r="E64" s="25">
        <v>265</v>
      </c>
      <c r="F64" s="25">
        <v>265</v>
      </c>
      <c r="G64" s="25">
        <v>265</v>
      </c>
      <c r="H64" s="10">
        <v>0</v>
      </c>
      <c r="I64" s="26">
        <v>0</v>
      </c>
      <c r="J64" s="27">
        <v>80175</v>
      </c>
      <c r="K64" s="27">
        <v>19660078</v>
      </c>
      <c r="L64" s="28">
        <v>3.112840466926059E-2</v>
      </c>
    </row>
    <row r="65" spans="2:12" x14ac:dyDescent="0.25">
      <c r="B65" s="9" t="s">
        <v>63</v>
      </c>
      <c r="C65" s="25">
        <v>16</v>
      </c>
      <c r="D65" s="25">
        <v>16</v>
      </c>
      <c r="E65" s="25">
        <v>16</v>
      </c>
      <c r="F65" s="25">
        <v>16</v>
      </c>
      <c r="G65" s="25">
        <v>16</v>
      </c>
      <c r="H65" s="10">
        <v>0</v>
      </c>
      <c r="I65" s="26">
        <v>0</v>
      </c>
      <c r="J65" s="27">
        <v>2987499</v>
      </c>
      <c r="K65" s="27">
        <v>47800310.649999999</v>
      </c>
      <c r="L65" s="28">
        <v>-8.045977011494243E-2</v>
      </c>
    </row>
    <row r="66" spans="2:12" x14ac:dyDescent="0.25">
      <c r="B66" s="9" t="s">
        <v>64</v>
      </c>
      <c r="C66" s="25">
        <v>6.5</v>
      </c>
      <c r="D66" s="25">
        <v>6.5</v>
      </c>
      <c r="E66" s="25">
        <v>6.5</v>
      </c>
      <c r="F66" s="25">
        <v>6.5</v>
      </c>
      <c r="G66" s="25">
        <v>6.5</v>
      </c>
      <c r="H66" s="10">
        <v>0</v>
      </c>
      <c r="I66" s="26">
        <v>0</v>
      </c>
      <c r="J66" s="27">
        <v>73023</v>
      </c>
      <c r="K66" s="27">
        <v>441923.88</v>
      </c>
      <c r="L66" s="28">
        <v>0.28712871287128716</v>
      </c>
    </row>
    <row r="67" spans="2:12" x14ac:dyDescent="0.25">
      <c r="B67" s="9" t="s">
        <v>65</v>
      </c>
      <c r="C67" s="25">
        <v>9.9</v>
      </c>
      <c r="D67" s="25">
        <v>9.9</v>
      </c>
      <c r="E67" s="25">
        <v>9.9</v>
      </c>
      <c r="F67" s="25">
        <v>9.9</v>
      </c>
      <c r="G67" s="25">
        <v>9.9</v>
      </c>
      <c r="H67" s="10">
        <v>0</v>
      </c>
      <c r="I67" s="26">
        <v>0</v>
      </c>
      <c r="J67" s="27">
        <v>844409</v>
      </c>
      <c r="K67" s="27">
        <v>8336782.0999999996</v>
      </c>
      <c r="L67" s="28">
        <v>0.13793103448275867</v>
      </c>
    </row>
    <row r="68" spans="2:12" x14ac:dyDescent="0.25">
      <c r="B68" s="9" t="s">
        <v>24</v>
      </c>
      <c r="C68" s="25">
        <v>11.15</v>
      </c>
      <c r="D68" s="25">
        <v>11.15</v>
      </c>
      <c r="E68" s="25">
        <v>11</v>
      </c>
      <c r="F68" s="25">
        <v>10.75</v>
      </c>
      <c r="G68" s="25">
        <v>11</v>
      </c>
      <c r="H68" s="10">
        <v>-0.15000000000000036</v>
      </c>
      <c r="I68" s="26">
        <v>-1.3452914798206317</v>
      </c>
      <c r="J68" s="27">
        <v>7962143</v>
      </c>
      <c r="K68" s="27">
        <v>86182920</v>
      </c>
      <c r="L68" s="28">
        <v>-3.5087719298245612E-2</v>
      </c>
    </row>
    <row r="69" spans="2:12" x14ac:dyDescent="0.25">
      <c r="B69" s="9" t="s">
        <v>66</v>
      </c>
      <c r="C69" s="25">
        <v>3.1</v>
      </c>
      <c r="D69" s="25">
        <v>3.1</v>
      </c>
      <c r="E69" s="25">
        <v>3.1</v>
      </c>
      <c r="F69" s="25">
        <v>3.1</v>
      </c>
      <c r="G69" s="25">
        <v>3.1</v>
      </c>
      <c r="H69" s="10">
        <v>0</v>
      </c>
      <c r="I69" s="26">
        <v>0</v>
      </c>
      <c r="J69" s="27">
        <v>2528251</v>
      </c>
      <c r="K69" s="27">
        <v>7824864.0800000001</v>
      </c>
      <c r="L69" s="28">
        <v>3.6789297658862852E-2</v>
      </c>
    </row>
    <row r="70" spans="2:12" x14ac:dyDescent="0.25">
      <c r="B70" s="9" t="s">
        <v>67</v>
      </c>
      <c r="C70" s="25">
        <v>2.9</v>
      </c>
      <c r="D70" s="25">
        <v>2.9</v>
      </c>
      <c r="E70" s="25">
        <v>2.9</v>
      </c>
      <c r="F70" s="25">
        <v>2.87</v>
      </c>
      <c r="G70" s="25">
        <v>2.9</v>
      </c>
      <c r="H70" s="10">
        <v>0</v>
      </c>
      <c r="I70" s="26">
        <v>0</v>
      </c>
      <c r="J70" s="27">
        <v>9267518</v>
      </c>
      <c r="K70" s="27">
        <v>26762360.100000001</v>
      </c>
      <c r="L70" s="28">
        <v>0.13725490196078427</v>
      </c>
    </row>
    <row r="71" spans="2:12" x14ac:dyDescent="0.25">
      <c r="B71" s="9" t="s">
        <v>16</v>
      </c>
      <c r="C71" s="25">
        <v>9.89</v>
      </c>
      <c r="D71" s="25">
        <v>9.89</v>
      </c>
      <c r="E71" s="25">
        <v>9.89</v>
      </c>
      <c r="F71" s="25">
        <v>9.89</v>
      </c>
      <c r="G71" s="25">
        <v>9.89</v>
      </c>
      <c r="H71" s="10">
        <v>0</v>
      </c>
      <c r="I71" s="26">
        <v>0</v>
      </c>
      <c r="J71" s="27">
        <v>32350</v>
      </c>
      <c r="K71" s="27">
        <v>289520.5</v>
      </c>
      <c r="L71" s="28">
        <v>0.59003215434083622</v>
      </c>
    </row>
    <row r="72" spans="2:12" x14ac:dyDescent="0.25">
      <c r="B72" s="9" t="s">
        <v>14</v>
      </c>
      <c r="C72" s="25">
        <v>32</v>
      </c>
      <c r="D72" s="25">
        <v>32</v>
      </c>
      <c r="E72" s="25">
        <v>31</v>
      </c>
      <c r="F72" s="25">
        <v>30.5</v>
      </c>
      <c r="G72" s="25">
        <v>30.5</v>
      </c>
      <c r="H72" s="10">
        <v>-1.5</v>
      </c>
      <c r="I72" s="26">
        <v>-4.6875</v>
      </c>
      <c r="J72" s="27">
        <v>1281884</v>
      </c>
      <c r="K72" s="27">
        <v>39419905.799999997</v>
      </c>
      <c r="L72" s="28">
        <v>7.5837742504409222E-2</v>
      </c>
    </row>
    <row r="73" spans="2:12" x14ac:dyDescent="0.25">
      <c r="B73" s="9" t="s">
        <v>68</v>
      </c>
      <c r="C73" s="25">
        <v>0.3</v>
      </c>
      <c r="D73" s="25">
        <v>0.3</v>
      </c>
      <c r="E73" s="25">
        <v>0.3</v>
      </c>
      <c r="F73" s="25">
        <v>0.3</v>
      </c>
      <c r="G73" s="25">
        <v>0.3</v>
      </c>
      <c r="H73" s="10">
        <v>0</v>
      </c>
      <c r="I73" s="26">
        <v>0</v>
      </c>
      <c r="J73" s="27">
        <v>275660</v>
      </c>
      <c r="K73" s="27">
        <v>83298</v>
      </c>
      <c r="L73" s="28">
        <v>-0.23076923076923084</v>
      </c>
    </row>
    <row r="74" spans="2:12" x14ac:dyDescent="0.25">
      <c r="B74" s="9" t="s">
        <v>69</v>
      </c>
      <c r="C74" s="25">
        <v>6</v>
      </c>
      <c r="D74" s="25">
        <v>6</v>
      </c>
      <c r="E74" s="25">
        <v>6</v>
      </c>
      <c r="F74" s="25">
        <v>6</v>
      </c>
      <c r="G74" s="25">
        <v>6</v>
      </c>
      <c r="H74" s="10">
        <v>0</v>
      </c>
      <c r="I74" s="26">
        <v>0</v>
      </c>
      <c r="J74" s="27">
        <v>151234</v>
      </c>
      <c r="K74" s="27">
        <v>840974.8</v>
      </c>
      <c r="L74" s="28">
        <v>8.4033613445377853E-3</v>
      </c>
    </row>
    <row r="75" spans="2:12" x14ac:dyDescent="0.25">
      <c r="B75" s="9" t="s">
        <v>18</v>
      </c>
      <c r="C75" s="25">
        <v>19.600000000000001</v>
      </c>
      <c r="D75" s="25">
        <v>19.600000000000001</v>
      </c>
      <c r="E75" s="25">
        <v>19.850000000000001</v>
      </c>
      <c r="F75" s="25">
        <v>18.899999999999999</v>
      </c>
      <c r="G75" s="25">
        <v>18.899999999999999</v>
      </c>
      <c r="H75" s="10">
        <v>-0.70000000000000284</v>
      </c>
      <c r="I75" s="26">
        <v>-3.5714285714285809</v>
      </c>
      <c r="J75" s="27">
        <v>12681669</v>
      </c>
      <c r="K75" s="27">
        <v>244837313.75</v>
      </c>
      <c r="L75" s="28">
        <v>-0.27307692307692311</v>
      </c>
    </row>
    <row r="76" spans="2:12" x14ac:dyDescent="0.25">
      <c r="B76" s="9" t="s">
        <v>117</v>
      </c>
      <c r="C76" s="25">
        <v>0.2</v>
      </c>
      <c r="D76" s="25">
        <v>0.2</v>
      </c>
      <c r="E76" s="25">
        <v>0.2</v>
      </c>
      <c r="F76" s="25">
        <v>0.2</v>
      </c>
      <c r="G76" s="25">
        <v>0.2</v>
      </c>
      <c r="H76" s="10">
        <v>0</v>
      </c>
      <c r="I76" s="26">
        <v>0</v>
      </c>
      <c r="J76" s="27">
        <v>125000</v>
      </c>
      <c r="K76" s="27">
        <v>25000</v>
      </c>
      <c r="L76" s="28">
        <v>0</v>
      </c>
    </row>
    <row r="77" spans="2:12" x14ac:dyDescent="0.25">
      <c r="B77" s="9" t="s">
        <v>70</v>
      </c>
      <c r="C77" s="25">
        <v>90.5</v>
      </c>
      <c r="D77" s="25">
        <v>90.5</v>
      </c>
      <c r="E77" s="25">
        <v>90.5</v>
      </c>
      <c r="F77" s="25">
        <v>90.5</v>
      </c>
      <c r="G77" s="25">
        <v>90.5</v>
      </c>
      <c r="H77" s="10">
        <v>0</v>
      </c>
      <c r="I77" s="26">
        <v>0</v>
      </c>
      <c r="J77" s="27">
        <v>329224</v>
      </c>
      <c r="K77" s="27">
        <v>26816787.25</v>
      </c>
      <c r="L77" s="28">
        <v>1.3205128205128207</v>
      </c>
    </row>
    <row r="78" spans="2:12" x14ac:dyDescent="0.25">
      <c r="B78" s="9" t="s">
        <v>23</v>
      </c>
      <c r="C78" s="25">
        <v>2.1</v>
      </c>
      <c r="D78" s="25">
        <v>2.1</v>
      </c>
      <c r="E78" s="25">
        <v>2.1</v>
      </c>
      <c r="F78" s="25">
        <v>2.1</v>
      </c>
      <c r="G78" s="25">
        <v>2.1</v>
      </c>
      <c r="H78" s="10">
        <v>0</v>
      </c>
      <c r="I78" s="26">
        <v>0</v>
      </c>
      <c r="J78" s="27">
        <v>353571</v>
      </c>
      <c r="K78" s="27">
        <v>723043.18</v>
      </c>
      <c r="L78" s="28">
        <v>-0.38235294117647056</v>
      </c>
    </row>
    <row r="79" spans="2:12" x14ac:dyDescent="0.25">
      <c r="B79" s="9" t="s">
        <v>71</v>
      </c>
      <c r="C79" s="25">
        <v>1.06</v>
      </c>
      <c r="D79" s="25">
        <v>1.06</v>
      </c>
      <c r="E79" s="25">
        <v>0.97</v>
      </c>
      <c r="F79" s="25">
        <v>0.97</v>
      </c>
      <c r="G79" s="25">
        <v>0.97</v>
      </c>
      <c r="H79" s="10">
        <v>-9.000000000000008E-2</v>
      </c>
      <c r="I79" s="26">
        <v>-8.4905660377358583</v>
      </c>
      <c r="J79" s="27">
        <v>114800</v>
      </c>
      <c r="K79" s="27">
        <v>112080</v>
      </c>
      <c r="L79" s="28">
        <v>-0.20491803278688525</v>
      </c>
    </row>
    <row r="80" spans="2:12" x14ac:dyDescent="0.25">
      <c r="B80" s="9" t="s">
        <v>72</v>
      </c>
      <c r="C80" s="25">
        <v>9.15</v>
      </c>
      <c r="D80" s="25">
        <v>9.15</v>
      </c>
      <c r="E80" s="25">
        <v>9.15</v>
      </c>
      <c r="F80" s="25">
        <v>9.15</v>
      </c>
      <c r="G80" s="25">
        <v>9.15</v>
      </c>
      <c r="H80" s="10">
        <v>0</v>
      </c>
      <c r="I80" s="26">
        <v>0</v>
      </c>
      <c r="J80" s="27">
        <v>6155</v>
      </c>
      <c r="K80" s="27">
        <v>52317.5</v>
      </c>
      <c r="L80" s="28">
        <v>-3.1746031746031633E-2</v>
      </c>
    </row>
    <row r="81" spans="2:12" x14ac:dyDescent="0.25">
      <c r="B81" s="9" t="s">
        <v>73</v>
      </c>
      <c r="C81" s="25">
        <v>5</v>
      </c>
      <c r="D81" s="25">
        <v>5</v>
      </c>
      <c r="E81" s="25">
        <v>5</v>
      </c>
      <c r="F81" s="25">
        <v>4.9000000000000004</v>
      </c>
      <c r="G81" s="25">
        <v>4.9000000000000004</v>
      </c>
      <c r="H81" s="10">
        <v>-9.9999999999999645E-2</v>
      </c>
      <c r="I81" s="26">
        <v>-1.9999999999999907</v>
      </c>
      <c r="J81" s="27">
        <v>3272076</v>
      </c>
      <c r="K81" s="27">
        <v>16269724.550000001</v>
      </c>
      <c r="L81" s="28">
        <v>-1.0101010101010055E-2</v>
      </c>
    </row>
    <row r="82" spans="2:12" x14ac:dyDescent="0.25">
      <c r="B82" s="9" t="s">
        <v>74</v>
      </c>
      <c r="C82" s="25">
        <v>0.72</v>
      </c>
      <c r="D82" s="25">
        <v>0.72</v>
      </c>
      <c r="E82" s="25">
        <v>0.72</v>
      </c>
      <c r="F82" s="25">
        <v>0.68</v>
      </c>
      <c r="G82" s="25">
        <v>0.72</v>
      </c>
      <c r="H82" s="10">
        <v>0</v>
      </c>
      <c r="I82" s="26">
        <v>0</v>
      </c>
      <c r="J82" s="27">
        <v>890577</v>
      </c>
      <c r="K82" s="27">
        <v>638722.43000000005</v>
      </c>
      <c r="L82" s="28">
        <v>0.28571428571428559</v>
      </c>
    </row>
    <row r="83" spans="2:12" x14ac:dyDescent="0.25">
      <c r="B83" s="9" t="s">
        <v>75</v>
      </c>
      <c r="C83" s="25">
        <v>0.23</v>
      </c>
      <c r="D83" s="25">
        <v>0.23</v>
      </c>
      <c r="E83" s="25">
        <v>0.24</v>
      </c>
      <c r="F83" s="25">
        <v>0.21</v>
      </c>
      <c r="G83" s="25">
        <v>0.21</v>
      </c>
      <c r="H83" s="10">
        <v>-2.0000000000000018E-2</v>
      </c>
      <c r="I83" s="26">
        <v>-8.6956521739130483</v>
      </c>
      <c r="J83" s="27">
        <v>2673593</v>
      </c>
      <c r="K83" s="27">
        <v>580547.51</v>
      </c>
      <c r="L83" s="28">
        <v>-0.46153846153846156</v>
      </c>
    </row>
    <row r="84" spans="2:12" x14ac:dyDescent="0.25">
      <c r="B84" s="9" t="s">
        <v>76</v>
      </c>
      <c r="C84" s="25">
        <v>26.8</v>
      </c>
      <c r="D84" s="25">
        <v>26.8</v>
      </c>
      <c r="E84" s="25">
        <v>26.8</v>
      </c>
      <c r="F84" s="25">
        <v>25.9</v>
      </c>
      <c r="G84" s="25">
        <v>25.9</v>
      </c>
      <c r="H84" s="10">
        <v>-0.90000000000000213</v>
      </c>
      <c r="I84" s="26">
        <v>-3.3582089552238847</v>
      </c>
      <c r="J84" s="27">
        <v>553316</v>
      </c>
      <c r="K84" s="27">
        <v>14253560.300000001</v>
      </c>
      <c r="L84" s="28">
        <v>0.15883668903803128</v>
      </c>
    </row>
    <row r="85" spans="2:12" x14ac:dyDescent="0.25">
      <c r="B85" s="9" t="s">
        <v>109</v>
      </c>
      <c r="C85" s="25">
        <v>0.89</v>
      </c>
      <c r="D85" s="25">
        <v>0.89</v>
      </c>
      <c r="E85" s="25">
        <v>0.89</v>
      </c>
      <c r="F85" s="25">
        <v>0.89</v>
      </c>
      <c r="G85" s="25">
        <v>0.89</v>
      </c>
      <c r="H85" s="10">
        <v>0</v>
      </c>
      <c r="I85" s="26">
        <v>0</v>
      </c>
      <c r="J85" s="27">
        <v>7611</v>
      </c>
      <c r="K85" s="27">
        <v>6264.9</v>
      </c>
      <c r="L85" s="28">
        <v>0.23611111111111116</v>
      </c>
    </row>
    <row r="86" spans="2:12" x14ac:dyDescent="0.25">
      <c r="B86" s="9" t="s">
        <v>77</v>
      </c>
      <c r="C86" s="25">
        <v>1</v>
      </c>
      <c r="D86" s="25">
        <v>1</v>
      </c>
      <c r="E86" s="25">
        <v>0.9</v>
      </c>
      <c r="F86" s="25">
        <v>0.9</v>
      </c>
      <c r="G86" s="25">
        <v>0.9</v>
      </c>
      <c r="H86" s="10">
        <v>-9.9999999999999978E-2</v>
      </c>
      <c r="I86" s="26">
        <v>-9.9999999999999982</v>
      </c>
      <c r="J86" s="27">
        <v>775950</v>
      </c>
      <c r="K86" s="27">
        <v>701000.5</v>
      </c>
      <c r="L86" s="28">
        <v>-0.1428571428571429</v>
      </c>
    </row>
    <row r="87" spans="2:12" x14ac:dyDescent="0.25">
      <c r="B87" s="9" t="s">
        <v>78</v>
      </c>
      <c r="C87" s="25">
        <v>2.6</v>
      </c>
      <c r="D87" s="25">
        <v>2.6</v>
      </c>
      <c r="E87" s="25">
        <v>2.6</v>
      </c>
      <c r="F87" s="25">
        <v>2.6</v>
      </c>
      <c r="G87" s="25">
        <v>2.6</v>
      </c>
      <c r="H87" s="10">
        <v>0</v>
      </c>
      <c r="I87" s="26">
        <v>0</v>
      </c>
      <c r="J87" s="27">
        <v>3375</v>
      </c>
      <c r="K87" s="27">
        <v>7916.5</v>
      </c>
      <c r="L87" s="28">
        <v>1.2222222222222223</v>
      </c>
    </row>
    <row r="88" spans="2:12" x14ac:dyDescent="0.25">
      <c r="B88" s="9" t="s">
        <v>79</v>
      </c>
      <c r="C88" s="25">
        <v>1.1499999999999999</v>
      </c>
      <c r="D88" s="25">
        <v>1.1499999999999999</v>
      </c>
      <c r="E88" s="25">
        <v>1.2</v>
      </c>
      <c r="F88" s="25">
        <v>1.2</v>
      </c>
      <c r="G88" s="25">
        <v>1.2</v>
      </c>
      <c r="H88" s="10">
        <v>5.0000000000000044E-2</v>
      </c>
      <c r="I88" s="26">
        <v>4.3478260869565188</v>
      </c>
      <c r="J88" s="27">
        <v>478506</v>
      </c>
      <c r="K88" s="27">
        <v>566284.52</v>
      </c>
      <c r="L88" s="28">
        <v>-0.44186046511627908</v>
      </c>
    </row>
    <row r="89" spans="2:12" x14ac:dyDescent="0.25">
      <c r="B89" s="9" t="s">
        <v>80</v>
      </c>
      <c r="C89" s="25">
        <v>1.9</v>
      </c>
      <c r="D89" s="25">
        <v>1.9</v>
      </c>
      <c r="E89" s="25">
        <v>1.8</v>
      </c>
      <c r="F89" s="25">
        <v>1.72</v>
      </c>
      <c r="G89" s="25">
        <v>1.72</v>
      </c>
      <c r="H89" s="10">
        <v>-0.17999999999999994</v>
      </c>
      <c r="I89" s="26">
        <v>-9.4736842105263115</v>
      </c>
      <c r="J89" s="27">
        <v>1237516</v>
      </c>
      <c r="K89" s="27">
        <v>2245499.4</v>
      </c>
      <c r="L89" s="28">
        <v>-0.25862068965517238</v>
      </c>
    </row>
    <row r="90" spans="2:12" x14ac:dyDescent="0.25">
      <c r="B90" s="9" t="s">
        <v>81</v>
      </c>
      <c r="C90" s="25">
        <v>3.58</v>
      </c>
      <c r="D90" s="25">
        <v>3.58</v>
      </c>
      <c r="E90" s="25">
        <v>3.58</v>
      </c>
      <c r="F90" s="25">
        <v>3.58</v>
      </c>
      <c r="G90" s="25">
        <v>3.58</v>
      </c>
      <c r="H90" s="10">
        <v>0</v>
      </c>
      <c r="I90" s="26">
        <v>0</v>
      </c>
      <c r="J90" s="27">
        <v>70186</v>
      </c>
      <c r="K90" s="27">
        <v>247860.66</v>
      </c>
      <c r="L90" s="28">
        <v>-0.1094527363184078</v>
      </c>
    </row>
    <row r="91" spans="2:12" x14ac:dyDescent="0.25">
      <c r="B91" s="9" t="s">
        <v>82</v>
      </c>
      <c r="C91" s="25">
        <v>2.19</v>
      </c>
      <c r="D91" s="25">
        <v>2.19</v>
      </c>
      <c r="E91" s="25">
        <v>2.19</v>
      </c>
      <c r="F91" s="25">
        <v>2.19</v>
      </c>
      <c r="G91" s="25">
        <v>2.19</v>
      </c>
      <c r="H91" s="10">
        <v>0</v>
      </c>
      <c r="I91" s="26">
        <v>0</v>
      </c>
      <c r="J91" s="27">
        <v>20</v>
      </c>
      <c r="K91" s="27">
        <v>41.2</v>
      </c>
      <c r="L91" s="28">
        <v>0.10050251256281406</v>
      </c>
    </row>
    <row r="92" spans="2:12" x14ac:dyDescent="0.25">
      <c r="B92" s="9" t="s">
        <v>83</v>
      </c>
      <c r="C92" s="25">
        <v>14.45</v>
      </c>
      <c r="D92" s="25">
        <v>14.45</v>
      </c>
      <c r="E92" s="25">
        <v>14.45</v>
      </c>
      <c r="F92" s="25">
        <v>14.45</v>
      </c>
      <c r="G92" s="25">
        <v>14.45</v>
      </c>
      <c r="H92" s="10">
        <v>0</v>
      </c>
      <c r="I92" s="26">
        <v>0</v>
      </c>
      <c r="J92" s="27">
        <v>66719</v>
      </c>
      <c r="K92" s="27">
        <v>875546.55</v>
      </c>
      <c r="L92" s="28">
        <v>0.17004048582995956</v>
      </c>
    </row>
    <row r="93" spans="2:12" x14ac:dyDescent="0.25">
      <c r="B93" s="9" t="s">
        <v>21</v>
      </c>
      <c r="C93" s="25">
        <v>190</v>
      </c>
      <c r="D93" s="25">
        <v>190</v>
      </c>
      <c r="E93" s="25">
        <v>190</v>
      </c>
      <c r="F93" s="25">
        <v>185</v>
      </c>
      <c r="G93" s="25">
        <v>190</v>
      </c>
      <c r="H93" s="10">
        <v>0</v>
      </c>
      <c r="I93" s="26">
        <v>0</v>
      </c>
      <c r="J93" s="27">
        <v>10819043</v>
      </c>
      <c r="K93" s="27">
        <v>2030959740.7</v>
      </c>
      <c r="L93" s="28">
        <v>-3.5532994923857864E-2</v>
      </c>
    </row>
    <row r="94" spans="2:12" x14ac:dyDescent="0.25">
      <c r="B94" s="9" t="s">
        <v>84</v>
      </c>
      <c r="C94" s="25">
        <v>1.72</v>
      </c>
      <c r="D94" s="25">
        <v>1.72</v>
      </c>
      <c r="E94" s="25">
        <v>1.72</v>
      </c>
      <c r="F94" s="25">
        <v>1.71</v>
      </c>
      <c r="G94" s="25">
        <v>1.71</v>
      </c>
      <c r="H94" s="10">
        <v>-1.0000000000000009E-2</v>
      </c>
      <c r="I94" s="26">
        <v>-0.58139534883721034</v>
      </c>
      <c r="J94" s="27">
        <v>2032506</v>
      </c>
      <c r="K94" s="27">
        <v>3483165.2</v>
      </c>
      <c r="L94" s="28">
        <v>7.5499999999999989</v>
      </c>
    </row>
    <row r="95" spans="2:12" x14ac:dyDescent="0.25">
      <c r="B95" s="9" t="s">
        <v>17</v>
      </c>
      <c r="C95" s="25">
        <v>6</v>
      </c>
      <c r="D95" s="25">
        <v>6</v>
      </c>
      <c r="E95" s="25">
        <v>6</v>
      </c>
      <c r="F95" s="25">
        <v>6</v>
      </c>
      <c r="G95" s="25">
        <v>6</v>
      </c>
      <c r="H95" s="10">
        <v>0</v>
      </c>
      <c r="I95" s="26">
        <v>0</v>
      </c>
      <c r="J95" s="27">
        <v>975258</v>
      </c>
      <c r="K95" s="27">
        <v>5397992.4199999999</v>
      </c>
      <c r="L95" s="28">
        <v>0.60427807486631013</v>
      </c>
    </row>
    <row r="96" spans="2:12" x14ac:dyDescent="0.25">
      <c r="B96" s="9" t="s">
        <v>85</v>
      </c>
      <c r="C96" s="25">
        <v>11.1</v>
      </c>
      <c r="D96" s="25">
        <v>11.1</v>
      </c>
      <c r="E96" s="25">
        <v>11.1</v>
      </c>
      <c r="F96" s="25">
        <v>11.1</v>
      </c>
      <c r="G96" s="25">
        <v>11.1</v>
      </c>
      <c r="H96" s="10">
        <v>0</v>
      </c>
      <c r="I96" s="26">
        <v>0</v>
      </c>
      <c r="J96" s="27">
        <v>158865</v>
      </c>
      <c r="K96" s="27">
        <v>1749907</v>
      </c>
      <c r="L96" s="28">
        <v>-0.15909090909090906</v>
      </c>
    </row>
    <row r="97" spans="2:12" x14ac:dyDescent="0.25">
      <c r="B97" s="9" t="s">
        <v>13</v>
      </c>
      <c r="C97" s="25">
        <v>47.7</v>
      </c>
      <c r="D97" s="25">
        <v>47.7</v>
      </c>
      <c r="E97" s="25">
        <v>47.7</v>
      </c>
      <c r="F97" s="25">
        <v>47.7</v>
      </c>
      <c r="G97" s="25">
        <v>47.7</v>
      </c>
      <c r="H97" s="10">
        <v>0</v>
      </c>
      <c r="I97" s="26">
        <v>0</v>
      </c>
      <c r="J97" s="27">
        <v>1433740</v>
      </c>
      <c r="K97" s="27">
        <v>65167644.200000003</v>
      </c>
      <c r="L97" s="28">
        <v>-4.599999999999993E-2</v>
      </c>
    </row>
    <row r="98" spans="2:12" x14ac:dyDescent="0.25">
      <c r="B98" s="9" t="s">
        <v>86</v>
      </c>
      <c r="C98" s="25">
        <v>1.55</v>
      </c>
      <c r="D98" s="25">
        <v>1.55</v>
      </c>
      <c r="E98" s="25">
        <v>1.55</v>
      </c>
      <c r="F98" s="25">
        <v>1.55</v>
      </c>
      <c r="G98" s="25">
        <v>1.55</v>
      </c>
      <c r="H98" s="10">
        <v>0</v>
      </c>
      <c r="I98" s="26">
        <v>0</v>
      </c>
      <c r="J98" s="27">
        <v>139681</v>
      </c>
      <c r="K98" s="27">
        <v>201447.45</v>
      </c>
      <c r="L98" s="28">
        <v>-0.11428571428571421</v>
      </c>
    </row>
    <row r="99" spans="2:12" x14ac:dyDescent="0.25">
      <c r="B99" s="9" t="s">
        <v>87</v>
      </c>
      <c r="C99" s="25">
        <v>3.4</v>
      </c>
      <c r="D99" s="25">
        <v>3.4</v>
      </c>
      <c r="E99" s="25">
        <v>3.4</v>
      </c>
      <c r="F99" s="25">
        <v>3.35</v>
      </c>
      <c r="G99" s="25">
        <v>3.4</v>
      </c>
      <c r="H99" s="10">
        <v>0</v>
      </c>
      <c r="I99" s="26">
        <v>0</v>
      </c>
      <c r="J99" s="27">
        <v>562520</v>
      </c>
      <c r="K99" s="27">
        <v>1882928.18</v>
      </c>
      <c r="L99" s="28">
        <v>-0.24444444444444446</v>
      </c>
    </row>
    <row r="100" spans="2:12" x14ac:dyDescent="0.25">
      <c r="B100" s="9" t="s">
        <v>88</v>
      </c>
      <c r="C100" s="25">
        <v>1400</v>
      </c>
      <c r="D100" s="25">
        <v>1400</v>
      </c>
      <c r="E100" s="25">
        <v>1262.3</v>
      </c>
      <c r="F100" s="25">
        <v>1262.3</v>
      </c>
      <c r="G100" s="25">
        <v>1262.3</v>
      </c>
      <c r="H100" s="10">
        <v>-137.70000000000005</v>
      </c>
      <c r="I100" s="26">
        <v>-9.8357142857142925</v>
      </c>
      <c r="J100" s="27">
        <v>105907</v>
      </c>
      <c r="K100" s="27">
        <v>133709621.40000001</v>
      </c>
      <c r="L100" s="28">
        <v>-0.18901381304208165</v>
      </c>
    </row>
    <row r="101" spans="2:12" x14ac:dyDescent="0.25">
      <c r="B101" s="9" t="s">
        <v>15</v>
      </c>
      <c r="C101" s="25">
        <v>20.55</v>
      </c>
      <c r="D101" s="25">
        <v>20.55</v>
      </c>
      <c r="E101" s="25">
        <v>20.05</v>
      </c>
      <c r="F101" s="25">
        <v>20</v>
      </c>
      <c r="G101" s="25">
        <v>20</v>
      </c>
      <c r="H101" s="10">
        <v>-0.55000000000000071</v>
      </c>
      <c r="I101" s="26">
        <v>-2.6763990267639981</v>
      </c>
      <c r="J101" s="27">
        <v>3228211</v>
      </c>
      <c r="K101" s="27">
        <v>64999207.950000003</v>
      </c>
      <c r="L101" s="28">
        <v>5.0251256281408363E-3</v>
      </c>
    </row>
    <row r="102" spans="2:12" x14ac:dyDescent="0.25">
      <c r="B102" s="9" t="s">
        <v>89</v>
      </c>
      <c r="C102" s="25">
        <v>8.6</v>
      </c>
      <c r="D102" s="25">
        <v>8.6</v>
      </c>
      <c r="E102" s="25">
        <v>8.6</v>
      </c>
      <c r="F102" s="25">
        <v>8.6</v>
      </c>
      <c r="G102" s="25">
        <v>8.6</v>
      </c>
      <c r="H102" s="10">
        <v>0</v>
      </c>
      <c r="I102" s="26">
        <v>0</v>
      </c>
      <c r="J102" s="27">
        <v>43510</v>
      </c>
      <c r="K102" s="27">
        <v>348880</v>
      </c>
      <c r="L102" s="28">
        <v>7.4999999999999956E-2</v>
      </c>
    </row>
    <row r="103" spans="2:12" x14ac:dyDescent="0.25">
      <c r="B103" s="9" t="s">
        <v>34</v>
      </c>
      <c r="C103" s="25">
        <v>1.75</v>
      </c>
      <c r="D103" s="25">
        <v>1.75</v>
      </c>
      <c r="E103" s="25">
        <v>1.75</v>
      </c>
      <c r="F103" s="25">
        <v>1.75</v>
      </c>
      <c r="G103" s="25">
        <v>1.75</v>
      </c>
      <c r="H103" s="10">
        <v>0</v>
      </c>
      <c r="I103" s="26">
        <v>0</v>
      </c>
      <c r="J103" s="27">
        <v>7030</v>
      </c>
      <c r="K103" s="27">
        <v>11899.5</v>
      </c>
      <c r="L103" s="28">
        <v>2.941176470588247E-2</v>
      </c>
    </row>
    <row r="104" spans="2:12" x14ac:dyDescent="0.25">
      <c r="B104" s="9" t="s">
        <v>19</v>
      </c>
      <c r="C104" s="25">
        <v>4.76</v>
      </c>
      <c r="D104" s="25">
        <v>4.76</v>
      </c>
      <c r="E104" s="25">
        <v>4.95</v>
      </c>
      <c r="F104" s="25">
        <v>4.3099999999999996</v>
      </c>
      <c r="G104" s="25">
        <v>4.95</v>
      </c>
      <c r="H104" s="10">
        <v>0.19000000000000039</v>
      </c>
      <c r="I104" s="26">
        <v>3.9915966386554702</v>
      </c>
      <c r="J104" s="27">
        <v>2492193</v>
      </c>
      <c r="K104" s="27">
        <v>11615295.23</v>
      </c>
      <c r="L104" s="28">
        <v>0.11990950226244346</v>
      </c>
    </row>
    <row r="105" spans="2:12" x14ac:dyDescent="0.25">
      <c r="B105" s="9" t="s">
        <v>90</v>
      </c>
      <c r="C105" s="25">
        <v>216.9</v>
      </c>
      <c r="D105" s="25">
        <v>216.9</v>
      </c>
      <c r="E105" s="25">
        <v>216.9</v>
      </c>
      <c r="F105" s="25">
        <v>216.9</v>
      </c>
      <c r="G105" s="25">
        <v>216.9</v>
      </c>
      <c r="H105" s="10">
        <v>0</v>
      </c>
      <c r="I105" s="26">
        <v>0</v>
      </c>
      <c r="J105" s="27">
        <v>5642</v>
      </c>
      <c r="K105" s="27">
        <v>1101882.6000000001</v>
      </c>
      <c r="L105" s="28">
        <v>0.52746478873239444</v>
      </c>
    </row>
    <row r="106" spans="2:12" x14ac:dyDescent="0.25">
      <c r="B106" s="9" t="s">
        <v>91</v>
      </c>
      <c r="C106" s="25">
        <v>158.4</v>
      </c>
      <c r="D106" s="25">
        <v>158.4</v>
      </c>
      <c r="E106" s="25">
        <v>158.4</v>
      </c>
      <c r="F106" s="25">
        <v>158.4</v>
      </c>
      <c r="G106" s="25">
        <v>158.4</v>
      </c>
      <c r="H106" s="10">
        <v>0</v>
      </c>
      <c r="I106" s="26">
        <v>0</v>
      </c>
      <c r="J106" s="27">
        <v>177014</v>
      </c>
      <c r="K106" s="27">
        <v>25258996.399999999</v>
      </c>
      <c r="L106" s="28">
        <v>0.804100227790433</v>
      </c>
    </row>
    <row r="107" spans="2:12" x14ac:dyDescent="0.25">
      <c r="B107" s="9" t="s">
        <v>92</v>
      </c>
      <c r="C107" s="25">
        <v>0.36</v>
      </c>
      <c r="D107" s="25">
        <v>0.36</v>
      </c>
      <c r="E107" s="25">
        <v>0.36</v>
      </c>
      <c r="F107" s="25">
        <v>0.36</v>
      </c>
      <c r="G107" s="25">
        <v>0.36</v>
      </c>
      <c r="H107" s="10">
        <v>0</v>
      </c>
      <c r="I107" s="26">
        <v>0</v>
      </c>
      <c r="J107" s="27">
        <v>44852</v>
      </c>
      <c r="K107" s="27">
        <v>16798.939999999999</v>
      </c>
      <c r="L107" s="28">
        <v>-0.29411764705882359</v>
      </c>
    </row>
    <row r="108" spans="2:12" x14ac:dyDescent="0.25">
      <c r="B108" s="9" t="s">
        <v>93</v>
      </c>
      <c r="C108" s="25">
        <v>9.4</v>
      </c>
      <c r="D108" s="25">
        <v>9.4</v>
      </c>
      <c r="E108" s="25">
        <v>9.4</v>
      </c>
      <c r="F108" s="25">
        <v>9.4</v>
      </c>
      <c r="G108" s="25">
        <v>9.4</v>
      </c>
      <c r="H108" s="10">
        <v>0</v>
      </c>
      <c r="I108" s="26">
        <v>0</v>
      </c>
      <c r="J108" s="27">
        <v>23910</v>
      </c>
      <c r="K108" s="27">
        <v>206107.1</v>
      </c>
      <c r="L108" s="28">
        <v>0.54098360655737721</v>
      </c>
    </row>
    <row r="109" spans="2:12" x14ac:dyDescent="0.25">
      <c r="B109" s="9" t="s">
        <v>94</v>
      </c>
      <c r="C109" s="25">
        <v>2.4500000000000002</v>
      </c>
      <c r="D109" s="25">
        <v>2.4500000000000002</v>
      </c>
      <c r="E109" s="25">
        <v>2.4500000000000002</v>
      </c>
      <c r="F109" s="25">
        <v>2.4500000000000002</v>
      </c>
      <c r="G109" s="25">
        <v>2.4500000000000002</v>
      </c>
      <c r="H109" s="10">
        <v>0</v>
      </c>
      <c r="I109" s="26">
        <v>0</v>
      </c>
      <c r="J109" s="27">
        <v>211750</v>
      </c>
      <c r="K109" s="27">
        <v>518787.5</v>
      </c>
      <c r="L109" s="28">
        <v>-0.28985507246376807</v>
      </c>
    </row>
    <row r="110" spans="2:12" x14ac:dyDescent="0.25">
      <c r="B110" s="9" t="s">
        <v>95</v>
      </c>
      <c r="C110" s="25">
        <v>0.25</v>
      </c>
      <c r="D110" s="25">
        <v>0.25</v>
      </c>
      <c r="E110" s="25">
        <v>0.24</v>
      </c>
      <c r="F110" s="25">
        <v>0.23</v>
      </c>
      <c r="G110" s="25">
        <v>0.24</v>
      </c>
      <c r="H110" s="10">
        <v>-1.0000000000000009E-2</v>
      </c>
      <c r="I110" s="26">
        <v>-4.0000000000000036</v>
      </c>
      <c r="J110" s="27">
        <v>1144630</v>
      </c>
      <c r="K110" s="27">
        <v>266064.90000000002</v>
      </c>
      <c r="L110" s="28">
        <v>-0.52941176470588236</v>
      </c>
    </row>
    <row r="111" spans="2:12" x14ac:dyDescent="0.25">
      <c r="B111" s="9" t="s">
        <v>96</v>
      </c>
      <c r="C111" s="25">
        <v>0.35</v>
      </c>
      <c r="D111" s="25">
        <v>0.35</v>
      </c>
      <c r="E111" s="25">
        <v>0.38</v>
      </c>
      <c r="F111" s="25">
        <v>0.38</v>
      </c>
      <c r="G111" s="25">
        <v>0.38</v>
      </c>
      <c r="H111" s="10">
        <v>3.0000000000000027E-2</v>
      </c>
      <c r="I111" s="26">
        <v>8.5714285714285854</v>
      </c>
      <c r="J111" s="27">
        <v>373851</v>
      </c>
      <c r="K111" s="27">
        <v>141296.45000000001</v>
      </c>
      <c r="L111" s="28">
        <v>0.89999999999999991</v>
      </c>
    </row>
    <row r="112" spans="2:12" x14ac:dyDescent="0.25">
      <c r="B112" s="9" t="s">
        <v>12</v>
      </c>
      <c r="C112" s="25">
        <v>1430.5</v>
      </c>
      <c r="D112" s="25">
        <v>1430.5</v>
      </c>
      <c r="E112" s="25">
        <v>1430.5</v>
      </c>
      <c r="F112" s="25">
        <v>1430.5</v>
      </c>
      <c r="G112" s="25">
        <v>1430.5</v>
      </c>
      <c r="H112" s="10">
        <v>0</v>
      </c>
      <c r="I112" s="26">
        <v>0</v>
      </c>
      <c r="J112" s="27">
        <v>84332</v>
      </c>
      <c r="K112" s="27">
        <v>120076666.7</v>
      </c>
      <c r="L112" s="28">
        <v>1.2007692307692306</v>
      </c>
    </row>
    <row r="113" spans="2:12" x14ac:dyDescent="0.25">
      <c r="B113" s="9" t="s">
        <v>118</v>
      </c>
      <c r="C113" s="25">
        <v>0.26</v>
      </c>
      <c r="D113" s="25">
        <v>0.26</v>
      </c>
      <c r="E113" s="25">
        <v>0.24</v>
      </c>
      <c r="F113" s="25">
        <v>0.24</v>
      </c>
      <c r="G113" s="25">
        <v>0.24</v>
      </c>
      <c r="H113" s="10">
        <v>-2.0000000000000018E-2</v>
      </c>
      <c r="I113" s="26">
        <v>-7.6923076923076987</v>
      </c>
      <c r="J113" s="27">
        <v>170000</v>
      </c>
      <c r="K113" s="27">
        <v>40852.25</v>
      </c>
      <c r="L113" s="28">
        <v>-0.14285714285714302</v>
      </c>
    </row>
    <row r="114" spans="2:12" x14ac:dyDescent="0.25">
      <c r="B114" s="9" t="s">
        <v>97</v>
      </c>
      <c r="C114" s="25">
        <v>31.55</v>
      </c>
      <c r="D114" s="25">
        <v>28.4</v>
      </c>
      <c r="E114" s="25">
        <v>28.4</v>
      </c>
      <c r="F114" s="25">
        <v>28.4</v>
      </c>
      <c r="G114" s="25">
        <v>28.4</v>
      </c>
      <c r="H114" s="10">
        <v>-3.1500000000000021</v>
      </c>
      <c r="I114" s="26">
        <v>-9.9841521394611767</v>
      </c>
      <c r="J114" s="27">
        <v>798200</v>
      </c>
      <c r="K114" s="27">
        <v>22669470.949999999</v>
      </c>
      <c r="L114" s="28">
        <v>-0.21111111111111114</v>
      </c>
    </row>
    <row r="115" spans="2:12" x14ac:dyDescent="0.25">
      <c r="B115" s="9" t="s">
        <v>98</v>
      </c>
      <c r="C115" s="25">
        <v>1.45</v>
      </c>
      <c r="D115" s="25">
        <v>1.45</v>
      </c>
      <c r="E115" s="25">
        <v>1.52</v>
      </c>
      <c r="F115" s="25">
        <v>1.48</v>
      </c>
      <c r="G115" s="25">
        <v>1.49</v>
      </c>
      <c r="H115" s="10">
        <v>4.0000000000000036E-2</v>
      </c>
      <c r="I115" s="26">
        <v>2.7586206896551779</v>
      </c>
      <c r="J115" s="27">
        <v>3124109</v>
      </c>
      <c r="K115" s="27">
        <v>4691893.13</v>
      </c>
      <c r="L115" s="28">
        <v>-1.3245033112582738E-2</v>
      </c>
    </row>
    <row r="116" spans="2:12" x14ac:dyDescent="0.25">
      <c r="B116" s="9" t="s">
        <v>119</v>
      </c>
      <c r="C116" s="25">
        <v>0.35</v>
      </c>
      <c r="D116" s="25">
        <v>0.35</v>
      </c>
      <c r="E116" s="25">
        <v>0.35</v>
      </c>
      <c r="F116" s="25">
        <v>0.35</v>
      </c>
      <c r="G116" s="25">
        <v>0.35</v>
      </c>
      <c r="H116" s="10">
        <v>0</v>
      </c>
      <c r="I116" s="26">
        <v>0</v>
      </c>
      <c r="J116" s="27">
        <v>6000</v>
      </c>
      <c r="K116" s="27">
        <v>2280</v>
      </c>
      <c r="L116" s="28">
        <v>-0.22222222222222232</v>
      </c>
    </row>
    <row r="117" spans="2:12" x14ac:dyDescent="0.25">
      <c r="B117" s="9" t="s">
        <v>99</v>
      </c>
      <c r="C117" s="25">
        <v>234.5</v>
      </c>
      <c r="D117" s="25">
        <v>234.5</v>
      </c>
      <c r="E117" s="25">
        <v>234.5</v>
      </c>
      <c r="F117" s="25">
        <v>234.5</v>
      </c>
      <c r="G117" s="25">
        <v>234.5</v>
      </c>
      <c r="H117" s="10">
        <v>0</v>
      </c>
      <c r="I117" s="26">
        <v>0</v>
      </c>
      <c r="J117" s="27">
        <v>5013</v>
      </c>
      <c r="K117" s="27">
        <v>1058887.8</v>
      </c>
      <c r="L117" s="28">
        <v>5.6782334384857913E-2</v>
      </c>
    </row>
    <row r="118" spans="2:12" x14ac:dyDescent="0.25">
      <c r="B118" s="9" t="s">
        <v>120</v>
      </c>
      <c r="C118" s="25">
        <v>6.25</v>
      </c>
      <c r="D118" s="25">
        <v>6.25</v>
      </c>
      <c r="E118" s="25">
        <v>6.25</v>
      </c>
      <c r="F118" s="25">
        <v>6.25</v>
      </c>
      <c r="G118" s="25">
        <v>6.25</v>
      </c>
      <c r="H118" s="10">
        <v>0</v>
      </c>
      <c r="I118" s="26">
        <v>0</v>
      </c>
      <c r="J118" s="27">
        <v>270</v>
      </c>
      <c r="K118" s="27">
        <v>1633.5</v>
      </c>
      <c r="L118" s="28">
        <v>0.16171003717472132</v>
      </c>
    </row>
    <row r="119" spans="2:12" x14ac:dyDescent="0.25">
      <c r="B119" s="9" t="s">
        <v>100</v>
      </c>
      <c r="C119" s="25">
        <v>1.01</v>
      </c>
      <c r="D119" s="25">
        <v>1.01</v>
      </c>
      <c r="E119" s="25">
        <v>1.04</v>
      </c>
      <c r="F119" s="25">
        <v>1</v>
      </c>
      <c r="G119" s="25">
        <v>1.02</v>
      </c>
      <c r="H119" s="10">
        <v>1.0000000000000009E-2</v>
      </c>
      <c r="I119" s="26">
        <v>0.99009900990099098</v>
      </c>
      <c r="J119" s="27">
        <v>38529306</v>
      </c>
      <c r="K119" s="27">
        <v>39011307.649999999</v>
      </c>
      <c r="L119" s="28">
        <v>6.25E-2</v>
      </c>
    </row>
    <row r="120" spans="2:12" x14ac:dyDescent="0.25">
      <c r="B120" s="9" t="s">
        <v>110</v>
      </c>
      <c r="C120" s="25">
        <v>0.87</v>
      </c>
      <c r="D120" s="25">
        <v>0.87</v>
      </c>
      <c r="E120" s="25">
        <v>0.87</v>
      </c>
      <c r="F120" s="25">
        <v>0.87</v>
      </c>
      <c r="G120" s="25">
        <v>0.87</v>
      </c>
      <c r="H120" s="10">
        <v>0</v>
      </c>
      <c r="I120" s="26">
        <v>0</v>
      </c>
      <c r="J120" s="27">
        <v>862</v>
      </c>
      <c r="K120" s="27">
        <v>775.8</v>
      </c>
      <c r="L120" s="28">
        <v>-9.375E-2</v>
      </c>
    </row>
    <row r="121" spans="2:12" x14ac:dyDescent="0.25">
      <c r="B121" s="9" t="s">
        <v>101</v>
      </c>
      <c r="C121" s="25">
        <v>11</v>
      </c>
      <c r="D121" s="25">
        <v>11</v>
      </c>
      <c r="E121" s="25">
        <v>10.3</v>
      </c>
      <c r="F121" s="25">
        <v>10.3</v>
      </c>
      <c r="G121" s="25">
        <v>10.3</v>
      </c>
      <c r="H121" s="10">
        <v>-0.69999999999999929</v>
      </c>
      <c r="I121" s="26">
        <v>-6.3636363636363598</v>
      </c>
      <c r="J121" s="27">
        <v>650094</v>
      </c>
      <c r="K121" s="27">
        <v>6701004.2999999998</v>
      </c>
      <c r="L121" s="28">
        <v>8.4210526315789513E-2</v>
      </c>
    </row>
    <row r="122" spans="2:12" x14ac:dyDescent="0.25">
      <c r="B122" s="9" t="s">
        <v>33</v>
      </c>
      <c r="C122" s="25">
        <v>7</v>
      </c>
      <c r="D122" s="25">
        <v>7</v>
      </c>
      <c r="E122" s="25">
        <v>7</v>
      </c>
      <c r="F122" s="25">
        <v>6.8</v>
      </c>
      <c r="G122" s="25">
        <v>6.8</v>
      </c>
      <c r="H122" s="10">
        <v>-0.20000000000000018</v>
      </c>
      <c r="I122" s="26">
        <v>-2.8571428571428581</v>
      </c>
      <c r="J122" s="27">
        <v>12564658</v>
      </c>
      <c r="K122" s="27">
        <v>86872690</v>
      </c>
      <c r="L122" s="28">
        <v>-0.15527950310559013</v>
      </c>
    </row>
    <row r="123" spans="2:12" x14ac:dyDescent="0.25">
      <c r="B123" s="9" t="s">
        <v>29</v>
      </c>
      <c r="C123" s="25">
        <v>5.05</v>
      </c>
      <c r="D123" s="25">
        <v>5.05</v>
      </c>
      <c r="E123" s="25">
        <v>5</v>
      </c>
      <c r="F123" s="25">
        <v>5</v>
      </c>
      <c r="G123" s="25">
        <v>5</v>
      </c>
      <c r="H123" s="10">
        <v>-4.9999999999999822E-2</v>
      </c>
      <c r="I123" s="26">
        <v>-0.99009900990099098</v>
      </c>
      <c r="J123" s="27">
        <v>367526</v>
      </c>
      <c r="K123" s="27">
        <v>1826664.4</v>
      </c>
      <c r="L123" s="28">
        <v>-0.15254237288135597</v>
      </c>
    </row>
    <row r="124" spans="2:12" x14ac:dyDescent="0.25">
      <c r="B124" s="9" t="s">
        <v>22</v>
      </c>
      <c r="C124" s="25">
        <v>10</v>
      </c>
      <c r="D124" s="25">
        <v>10</v>
      </c>
      <c r="E124" s="25">
        <v>10.1</v>
      </c>
      <c r="F124" s="25">
        <v>9</v>
      </c>
      <c r="G124" s="25">
        <v>10.1</v>
      </c>
      <c r="H124" s="10">
        <v>9.9999999999999645E-2</v>
      </c>
      <c r="I124" s="26">
        <v>1.0000000000000009</v>
      </c>
      <c r="J124" s="27">
        <v>7588105</v>
      </c>
      <c r="K124" s="27">
        <v>73338393.849999994</v>
      </c>
      <c r="L124" s="28">
        <v>2.020202020202011E-2</v>
      </c>
    </row>
    <row r="125" spans="2:12" x14ac:dyDescent="0.25">
      <c r="B125" s="9" t="s">
        <v>102</v>
      </c>
      <c r="C125" s="25">
        <v>15</v>
      </c>
      <c r="D125" s="25">
        <v>15</v>
      </c>
      <c r="E125" s="25">
        <v>14.2</v>
      </c>
      <c r="F125" s="25">
        <v>14.2</v>
      </c>
      <c r="G125" s="25">
        <v>14.2</v>
      </c>
      <c r="H125" s="10">
        <v>-0.80000000000000071</v>
      </c>
      <c r="I125" s="26">
        <v>-5.3333333333333339</v>
      </c>
      <c r="J125" s="27">
        <v>545572</v>
      </c>
      <c r="K125" s="27">
        <v>7715231.4500000002</v>
      </c>
      <c r="L125" s="28">
        <v>-2.0689655172413834E-2</v>
      </c>
    </row>
    <row r="126" spans="2:12" x14ac:dyDescent="0.25">
      <c r="B126" s="9" t="s">
        <v>103</v>
      </c>
      <c r="C126" s="25">
        <v>0.43</v>
      </c>
      <c r="D126" s="25">
        <v>0.43</v>
      </c>
      <c r="E126" s="25">
        <v>0.44</v>
      </c>
      <c r="F126" s="25">
        <v>0.41</v>
      </c>
      <c r="G126" s="25">
        <v>0.41</v>
      </c>
      <c r="H126" s="10">
        <v>-2.0000000000000018E-2</v>
      </c>
      <c r="I126" s="26">
        <v>-4.6511627906976827</v>
      </c>
      <c r="J126" s="27">
        <v>608978</v>
      </c>
      <c r="K126" s="27">
        <v>260393.78</v>
      </c>
      <c r="L126" s="28">
        <v>-0.24074074074074081</v>
      </c>
    </row>
    <row r="127" spans="2:12" x14ac:dyDescent="0.25">
      <c r="B127" s="9" t="s">
        <v>104</v>
      </c>
      <c r="C127" s="25">
        <v>0.98</v>
      </c>
      <c r="D127" s="25">
        <v>0.98</v>
      </c>
      <c r="E127" s="25">
        <v>0.96</v>
      </c>
      <c r="F127" s="25">
        <v>0.95</v>
      </c>
      <c r="G127" s="25">
        <v>0.95</v>
      </c>
      <c r="H127" s="10">
        <v>-3.0000000000000027E-2</v>
      </c>
      <c r="I127" s="26">
        <v>-3.0612244897959218</v>
      </c>
      <c r="J127" s="27">
        <v>498617</v>
      </c>
      <c r="K127" s="27">
        <v>489579.88</v>
      </c>
      <c r="L127" s="28">
        <v>-0.20168067226890751</v>
      </c>
    </row>
    <row r="128" spans="2:12" x14ac:dyDescent="0.25">
      <c r="B128" s="9" t="s">
        <v>105</v>
      </c>
      <c r="C128" s="25">
        <v>2.35</v>
      </c>
      <c r="D128" s="25">
        <v>2.35</v>
      </c>
      <c r="E128" s="25">
        <v>2.35</v>
      </c>
      <c r="F128" s="25">
        <v>2.35</v>
      </c>
      <c r="G128" s="25">
        <v>2.35</v>
      </c>
      <c r="H128" s="10">
        <v>0</v>
      </c>
      <c r="I128" s="26">
        <v>0</v>
      </c>
      <c r="J128" s="27">
        <v>12760</v>
      </c>
      <c r="K128" s="27">
        <v>27961.599999999999</v>
      </c>
      <c r="L128" s="28">
        <v>-0.20068027210884354</v>
      </c>
    </row>
    <row r="129" spans="2:12" x14ac:dyDescent="0.25">
      <c r="B129" s="9" t="s">
        <v>106</v>
      </c>
      <c r="C129" s="25">
        <v>0.2</v>
      </c>
      <c r="D129" s="25">
        <v>0.2</v>
      </c>
      <c r="E129" s="25">
        <v>0.2</v>
      </c>
      <c r="F129" s="25">
        <v>0.2</v>
      </c>
      <c r="G129" s="25">
        <v>0.2</v>
      </c>
      <c r="H129" s="10">
        <v>0</v>
      </c>
      <c r="I129" s="26">
        <v>0</v>
      </c>
      <c r="J129" s="27">
        <v>2560</v>
      </c>
      <c r="K129" s="27">
        <v>512.6</v>
      </c>
      <c r="L129" s="28">
        <v>-4.7619047619047561E-2</v>
      </c>
    </row>
    <row r="130" spans="2:12" x14ac:dyDescent="0.25">
      <c r="B130" s="9" t="s">
        <v>107</v>
      </c>
      <c r="C130" s="25">
        <v>22.5</v>
      </c>
      <c r="D130" s="25">
        <v>22.5</v>
      </c>
      <c r="E130" s="25">
        <v>22.5</v>
      </c>
      <c r="F130" s="25">
        <v>22.5</v>
      </c>
      <c r="G130" s="25">
        <v>22.5</v>
      </c>
      <c r="H130" s="10">
        <v>0</v>
      </c>
      <c r="I130" s="26">
        <v>0</v>
      </c>
      <c r="J130" s="27">
        <v>247</v>
      </c>
      <c r="K130" s="27">
        <v>5001.75</v>
      </c>
      <c r="L130" s="28">
        <v>0</v>
      </c>
    </row>
    <row r="131" spans="2:12" x14ac:dyDescent="0.25">
      <c r="B131" s="9" t="s">
        <v>108</v>
      </c>
      <c r="C131" s="25">
        <v>24.2</v>
      </c>
      <c r="D131" s="25">
        <v>23</v>
      </c>
      <c r="E131" s="25">
        <v>23.5</v>
      </c>
      <c r="F131" s="25">
        <v>22.2</v>
      </c>
      <c r="G131" s="25">
        <v>22.6</v>
      </c>
      <c r="H131" s="10">
        <v>-1.5999999999999979</v>
      </c>
      <c r="I131" s="26">
        <v>-6.6115702479338729</v>
      </c>
      <c r="J131" s="27">
        <v>3564962</v>
      </c>
      <c r="K131" s="27">
        <v>81410190.700000003</v>
      </c>
      <c r="L131" s="28">
        <v>-5.6367432150313035E-2</v>
      </c>
    </row>
    <row r="132" spans="2:12" x14ac:dyDescent="0.25">
      <c r="B132" s="9" t="s">
        <v>20</v>
      </c>
      <c r="C132" s="25">
        <v>3.6</v>
      </c>
      <c r="D132" s="25">
        <v>3.6</v>
      </c>
      <c r="E132" s="25">
        <v>3.59</v>
      </c>
      <c r="F132" s="25">
        <v>3.25</v>
      </c>
      <c r="G132" s="25">
        <v>3.59</v>
      </c>
      <c r="H132" s="10">
        <v>-1.0000000000000231E-2</v>
      </c>
      <c r="I132" s="26">
        <v>-0.27777777777778789</v>
      </c>
      <c r="J132" s="27">
        <v>2528459</v>
      </c>
      <c r="K132" s="27">
        <v>8483301.8800000008</v>
      </c>
      <c r="L132" s="28">
        <v>3.9861111111111107</v>
      </c>
    </row>
    <row r="133" spans="2:12" x14ac:dyDescent="0.25">
      <c r="B133" s="9" t="s">
        <v>26</v>
      </c>
      <c r="C133" s="25">
        <v>20.6</v>
      </c>
      <c r="D133" s="25">
        <v>20.6</v>
      </c>
      <c r="E133" s="25">
        <v>20.55</v>
      </c>
      <c r="F133" s="25">
        <v>18.899999999999999</v>
      </c>
      <c r="G133" s="25">
        <v>18.899999999999999</v>
      </c>
      <c r="H133" s="10">
        <v>-1.7000000000000028</v>
      </c>
      <c r="I133" s="26">
        <v>-8.252427184466038</v>
      </c>
      <c r="J133" s="27">
        <v>16934539</v>
      </c>
      <c r="K133" s="27">
        <v>333741941.64999998</v>
      </c>
      <c r="L133" s="28">
        <v>-0.24850894632206766</v>
      </c>
    </row>
  </sheetData>
  <mergeCells count="4">
    <mergeCell ref="B5:I5"/>
    <mergeCell ref="F6:I6"/>
    <mergeCell ref="B7:B8"/>
    <mergeCell ref="F7:F8"/>
  </mergeCells>
  <pageMargins left="0.7" right="0.7" top="0.75" bottom="0.75" header="0.3" footer="0.3"/>
  <pageSetup scale="67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E67326951AE241866CE3605C90CD4B" ma:contentTypeVersion="13" ma:contentTypeDescription="Create a new document." ma:contentTypeScope="" ma:versionID="e560de09220484928335883f7d81f99d">
  <xsd:schema xmlns:xsd="http://www.w3.org/2001/XMLSchema" xmlns:xs="http://www.w3.org/2001/XMLSchema" xmlns:p="http://schemas.microsoft.com/office/2006/metadata/properties" xmlns:ns2="2379b73b-b03c-4ab5-a997-b9ad2207a396" xmlns:ns3="70d76a64-3d49-4da3-b54e-a93b33610bd2" targetNamespace="http://schemas.microsoft.com/office/2006/metadata/properties" ma:root="true" ma:fieldsID="2ae6e1de5d4d436db9e34c324087e28f" ns2:_="" ns3:_="">
    <xsd:import namespace="2379b73b-b03c-4ab5-a997-b9ad2207a396"/>
    <xsd:import namespace="70d76a64-3d49-4da3-b54e-a93b33610bd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9b73b-b03c-4ab5-a997-b9ad2207a39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f31e799f-e377-4a25-a3cc-76ef644f31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76a64-3d49-4da3-b54e-a93b33610bd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0c1133a-c276-46ca-b27e-a38041515da2}" ma:internalName="TaxCatchAll" ma:showField="CatchAllData" ma:web="70d76a64-3d49-4da3-b54e-a93b33610b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79b73b-b03c-4ab5-a997-b9ad2207a396">
      <Terms xmlns="http://schemas.microsoft.com/office/infopath/2007/PartnerControls"/>
    </lcf76f155ced4ddcb4097134ff3c332f>
    <TaxCatchAll xmlns="70d76a64-3d49-4da3-b54e-a93b33610bd2" xsi:nil="true"/>
  </documentManagement>
</p:properties>
</file>

<file path=customXml/itemProps1.xml><?xml version="1.0" encoding="utf-8"?>
<ds:datastoreItem xmlns:ds="http://schemas.openxmlformats.org/officeDocument/2006/customXml" ds:itemID="{7DDBB035-D610-4CF4-ADB0-51164411BEC6}"/>
</file>

<file path=customXml/itemProps2.xml><?xml version="1.0" encoding="utf-8"?>
<ds:datastoreItem xmlns:ds="http://schemas.openxmlformats.org/officeDocument/2006/customXml" ds:itemID="{89489B5F-03D7-4EB2-A6B5-80A1C6961163}"/>
</file>

<file path=customXml/itemProps3.xml><?xml version="1.0" encoding="utf-8"?>
<ds:datastoreItem xmlns:ds="http://schemas.openxmlformats.org/officeDocument/2006/customXml" ds:itemID="{E1DF11D6-8326-4101-88D0-A614296B5E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Luro</dc:creator>
  <cp:lastModifiedBy>Sarah Luro</cp:lastModifiedBy>
  <dcterms:created xsi:type="dcterms:W3CDTF">2022-07-19T09:56:15Z</dcterms:created>
  <dcterms:modified xsi:type="dcterms:W3CDTF">2022-07-28T14:06:54Z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0x0101009AE67326951AE241866CE3605C90CD4B</vt:lpwstr>
  </property>
</Properties>
</file>