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81574D22-57DF-4B57-9268-58651E5FB0F9}"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<sst xmlns="http://schemas.openxmlformats.org/spreadsheetml/2006/main" count="1237" uniqueCount="660">
  <si>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</si>
  <si>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</si>
  <si>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</si>
  <si>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</si>
  <si>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</si>
  <si>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</si>
  <si>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</si>
  <si>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</si>
  <si>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</si>
  <si>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</si>
  <si>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</si>
  <si>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</si>
  <si>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</si>
  <si>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</si>
  <si>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</si>
  <si>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</si>
  <si>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</si>
  <si>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</si>
  <si>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</si>
  <si>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</si>
  <si>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</si>
  <si>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</si>
  <si>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</si>
  <si>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</si>
  <si>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</si>
  <si>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</si>
  <si>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</si>
  <si>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</si>
  <si>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</si>
  <si>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</si>
  <si>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</si>
  <si>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</si>
  <si>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</si>
  <si>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</si>
  <si>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</si>
  <si>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</si>
  <si>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</si>
  <si>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</si>
  <si>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</si>
  <si>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</si>
  <si>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</si>
  <si>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</si>
  <si>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</si>
  <si>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</si>
  <si>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</si>
  <si>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</si>
  <si>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</si>
  <si>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</si>
  <si>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</si>
  <si>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</si>
  <si>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</si>
  <si>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</si>
  <si>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</si>
  <si>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</si>
  <si>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</si>
  <si>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</si>
  <si>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</si>
  <si>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</si>
  <si>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</si>
  <si>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</si>
  <si>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</si>
  <si>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</si>
  <si>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</si>
  <si>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</si>
  <si>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</si>
  <si>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</si>
  <si>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</si>
  <si>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</si>
  <si>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</si>
  <si>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</si>
  <si>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</si>
  <si>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</si>
  <si>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</si>
  <si>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</si>
  <si>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</si>
  <si>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</si>
  <si>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</si>
  <si>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</si>
  <si>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</si>
  <si>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</si>
  <si>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</si>
  <si>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</si>
  <si>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</si>
  <si>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</si>
  <si>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</si>
  <si>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</si>
  <si>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</si>
  <si>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</si>
  <si>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</si>
  <si>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</si>
  <si>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</si>
  <si>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</si>
  <si>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</si>
  <si>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</si>
  <si>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</si>
  <si>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</si>
  <si>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</si>
  <si>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</si>
  <si>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</si>
  <si>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</si>
  <si>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</si>
  <si>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</si>
  <si>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</si>
  <si>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</si>
  <si>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</si>
  <si>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</si>
  <si>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</si>
  <si>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</si>
  <si>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</si>
  <si>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</si>
  <si>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</si>
  <si>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</si>
  <si>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</si>
  <si>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</si>
  <si>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</si>
  <si>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</si>
  <si>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</si>
  <si>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</si>
  <si>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</si>
  <si>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</si>
  <si>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</si>
  <si>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</si>
  <si>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</si>
  <si>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</si>
  <si>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</si>
  <si>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</si>
  <si>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</si>
  <si>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</si>
  <si>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</si>
  <si>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</si>
  <si>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</si>
  <si>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</si>
  <si>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</si>
  <si>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</si>
  <si>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</si>
  <si>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</si>
  <si>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</si>
  <si>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</si>
  <si>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</si>
  <si>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</si>
  <si>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</si>
  <si>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</si>
  <si>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</si>
  <si>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</si>
  <si>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</si>
  <si>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</si>
  <si>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</si>
  <si>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</si>
  <si>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</si>
  <si>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</si>
  <si>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</si>
  <si>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</si>
  <si>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</si>
  <si>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</si>
  <si>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</si>
  <si>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</si>
  <si>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</si>
  <si>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</si>
  <si>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</si>
  <si>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</si>
  <si>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</si>
  <si>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</si>
  <si>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</si>
  <si>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</si>
  <si>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</si>
  <si>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</si>
  <si>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</si>
  <si>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</si>
  <si>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</si>
  <si>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</si>
  <si>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</si>
  <si>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</si>
  <si>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</si>
  <si>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</si>
  <si>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</si>
  <si>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</si>
  <si>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</si>
  <si>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</si>
  <si>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</si>
  <si>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</si>
  <si>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</si>
  <si>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</si>
  <si>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</si>
  <si>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</si>
  <si>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</si>
  <si>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</si>
  <si>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</si>
  <si>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</si>
  <si>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</si>
  <si>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</si>
  <si>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</si>
  <si>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</si>
  <si>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</si>
  <si>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</si>
  <si>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</si>
  <si>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</si>
  <si>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</si>
  <si>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</si>
  <si>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</si>
  <si>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</si>
  <si>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</si>
  <si>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</si>
  <si>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</si>
  <si>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</si>
  <si>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</si>
  <si>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</si>
  <si>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</si>
  <si>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</si>
  <si>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</si>
  <si>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</si>
  <si>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</si>
  <si>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</si>
  <si>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</si>
  <si>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</si>
  <si>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</si>
  <si>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</si>
  <si>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</si>
  <si>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</si>
  <si>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</si>
  <si>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</si>
  <si>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</si>
  <si>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</si>
  <si>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</si>
  <si>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</si>
  <si>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</si>
  <si>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</si>
  <si>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</si>
  <si>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</si>
  <si>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</si>
  <si>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</si>
  <si>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</si>
  <si>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</si>
  <si>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</si>
  <si>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</si>
  <si>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</si>
  <si>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</si>
  <si>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</si>
  <si>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</si>
  <si>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</si>
  <si>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</si>
  <si>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</si>
  <si>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</si>
  <si>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</si>
  <si>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</si>
  <si>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</si>
  <si>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</si>
  <si>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</si>
  <si>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</si>
  <si>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</si>
  <si>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</si>
  <si>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</si>
  <si>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</si>
  <si>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</si>
  <si>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</si>
  <si>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</si>
  <si>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</si>
  <si>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</si>
  <si>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</si>
  <si>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</si>
  <si>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</si>
  <si>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</si>
  <si>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</si>
  <si>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</si>
  <si>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</si>
  <si>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</si>
  <si>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</si>
  <si>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</si>
  <si>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</si>
  <si>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</si>
  <si>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</si>
  <si>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</si>
  <si>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</si>
  <si>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</si>
  <si>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</si>
  <si>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</si>
  <si>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</si>
  <si>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</si>
  <si>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</si>
  <si>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</si>
  <si>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</si>
  <si>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</si>
  <si>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</si>
  <si>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</si>
  <si>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</si>
  <si>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</si>
  <si>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</si>
  <si>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</si>
  <si>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</si>
  <si>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</si>
  <si>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</si>
  <si>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</si>
  <si>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</si>
  <si>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</si>
  <si>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</si>
  <si>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</si>
  <si>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</si>
  <si>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</si>
  <si>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</si>
  <si>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</si>
  <si>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</si>
  <si>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</si>
  <si>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</si>
  <si>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</si>
  <si>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</si>
  <si>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</si>
  <si>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</si>
  <si>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</si>
  <si>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</si>
  <si>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</si>
  <si>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</si>
  <si>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</si>
  <si>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</si>
  <si>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</si>
  <si>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</si>
  <si>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</si>
  <si>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</si>
  <si>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</si>
  <si>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</si>
  <si>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</si>
  <si>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</si>
  <si>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</si>
  <si>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</si>
  <si>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</si>
  <si>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</si>
  <si>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</si>
  <si>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</si>
  <si>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</si>
  <si>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</si>
  <si>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</si>
  <si>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</si>
  <si>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</si>
  <si>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</si>
  <si>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</si>
  <si>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</si>
  <si>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</si>
  <si>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</si>
  <si>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</si>
  <si>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</si>
  <si>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</si>
  <si>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</si>
  <si>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</si>
  <si>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</si>
  <si>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</si>
  <si>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</si>
  <si>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</si>
  <si>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</si>
  <si>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</si>
  <si>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</si>
  <si>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</si>
  <si>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</si>
  <si>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</si>
  <si>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</si>
  <si>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</si>
  <si>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</si>
  <si>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</si>
  <si>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</si>
  <si>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</si>
  <si>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</si>
  <si>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</si>
  <si>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</si>
  <si>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</si>
  <si>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</si>
  <si>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</si>
  <si>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</si>
  <si>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</si>
  <si>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</si>
  <si>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</si>
  <si>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</si>
  <si>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</si>
  <si>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</si>
  <si>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</si>
  <si>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</si>
  <si>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</si>
  <si>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</si>
  <si>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</si>
  <si>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</si>
  <si>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</si>
  <si>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</si>
  <si>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</si>
  <si>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</si>
  <si>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</si>
  <si>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</si>
  <si>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</si>
  <si>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</si>
  <si>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</si>
  <si>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</si>
  <si>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</si>
  <si>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</si>
  <si>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</si>
  <si>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</si>
  <si>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</si>
  <si>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</si>
  <si>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</si>
  <si>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</si>
  <si>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</si>
  <si>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</si>
  <si>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</si>
  <si>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</si>
  <si>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</si>
  <si>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</si>
  <si>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</si>
  <si>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</si>
  <si>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</si>
  <si>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</si>
  <si>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</si>
  <si>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</si>
  <si>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</si>
  <si>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</si>
  <si>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</si>
  <si>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</si>
  <si>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</si>
  <si>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</si>
  <si>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</si>
  <si>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</si>
  <si>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</si>
  <si>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</si>
  <si>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</si>
  <si>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</si>
  <si>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</si>
  <si>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</si>
  <si>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</si>
  <si>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</si>
  <si>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</si>
  <si>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</si>
  <si>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</si>
  <si>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</si>
  <si>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</si>
  <si>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</si>
  <si>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</si>
  <si>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</si>
  <si>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</si>
  <si>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</si>
  <si>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</si>
  <si>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</si>
  <si>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</si>
  <si>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</si>
  <si>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</si>
  <si>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</si>
  <si>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</si>
  <si>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</si>
  <si>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</si>
  <si>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</si>
  <si>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</si>
  <si>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</si>
  <si>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</si>
  <si>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</si>
  <si>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</si>
  <si>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</si>
  <si>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</si>
  <si>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</si>
  <si>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</si>
  <si>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</si>
  <si>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</si>
  <si>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</si>
  <si>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</si>
  <si>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</si>
  <si>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</si>
  <si>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</si>
  <si>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</si>
  <si>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</si>
  <si>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</si>
  <si>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</si>
  <si>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</si>
  <si>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</si>
  <si>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</si>
  <si>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</si>
  <si>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</si>
  <si>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</si>
  <si>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</si>
  <si>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</si>
  <si>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</si>
  <si>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</si>
  <si>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</si>
  <si>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</si>
  <si>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</si>
  <si>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</si>
  <si>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</si>
  <si>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</si>
  <si>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</si>
  <si>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</si>
  <si>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</si>
  <si>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</si>
  <si>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</si>
  <si>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</si>
  <si>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</si>
  <si>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</si>
  <si>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</si>
  <si>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</si>
  <si>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</si>
  <si>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</si>
  <si>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</si>
  <si>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</si>
  <si>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</si>
  <si>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</si>
  <si>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</si>
  <si>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</si>
  <si>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</si>
  <si>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</si>
  <si>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</si>
  <si>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</si>
  <si>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</si>
  <si>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</si>
  <si>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</si>
  <si>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</si>
  <si>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</si>
  <si>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</si>
  <si>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</si>
  <si>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</si>
  <si>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</si>
  <si>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</si>
  <si>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</si>
  <si>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</si>
  <si>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</si>
  <si>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</si>
  <si>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</si>
  <si>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</si>
  <si>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</si>
  <si>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</si>
  <si>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</si>
  <si>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</si>
  <si>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</si>
  <si>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</si>
  <si>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</si>
  <si>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</si>
  <si>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</si>
  <si>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</si>
  <si>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</si>
  <si>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</si>
  <si>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</si>
  <si>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</si>
  <si>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</si>
  <si>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</si>
  <si>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</si>
  <si>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</si>
  <si>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</si>
  <si>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</si>
  <si>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</si>
  <si>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</si>
  <si>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</si>
  <si>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</si>
  <si>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</si>
  <si>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</si>
  <si>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</si>
  <si>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</si>
  <si>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</si>
  <si>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</si>
  <si>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</si>
  <si>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</si>
  <si>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</si>
  <si>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</si>
  <si>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</si>
  <si>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</si>
  <si>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</si>
  <si>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</si>
  <si>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</si>
  <si>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</si>
  <si>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</si>
  <si>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</si>
  <si>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</si>
  <si>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</si>
  <si>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</si>
  <si>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</si>
  <si>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</si>
  <si>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</si>
  <si>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</si>
  <si>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</si>
  <si>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</si>
  <si>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</si>
  <si>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</si>
  <si>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</si>
  <si>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</si>
  <si>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</si>
  <si>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</si>
  <si>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</si>
  <si>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</si>
  <si>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</si>
  <si>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</si>
  <si>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</si>
  <si>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</si>
  <si>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</si>
  <si>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</si>
  <si>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</si>
  <si>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</si>
  <si>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</si>
  <si>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</si>
  <si>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</si>
  <si>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</si>
  <si>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</si>
  <si>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</si>
  <si>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</si>
  <si>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</si>
  <si>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</si>
  <si>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</si>
  <si>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</si>
  <si>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</si>
  <si>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</si>
  <si>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</si>
  <si>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</si>
  <si>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</si>
  <si>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</si>
  <si>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</si>
  <si>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</si>
  <si>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</si>
  <si>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</si>
  <si>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</si>
  <si>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</si>
  <si>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</si>
  <si>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</si>
  <si>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</si>
  <si>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</si>
  <si>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</si>
  <si>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</si>
  <si>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</si>
  <si>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</si>
  <si>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</si>
  <si>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</si>
  <si>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</si>
  <si>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</si>
  <si>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</si>
  <si>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</si>
  <si>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</si>
  <si>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</si>
  <si>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</si>
  <si>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</si>
  <si>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</si>
  <si>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</si>
  <si>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</si>
  <si>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</si>
  <si>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</si>
  <si>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</si>
  <si>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</si>
  <si>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</si>
  <si>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</si>
  <si>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</si>
  <si>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</si>
  <si>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</si>
  <si>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</si>
  <si>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</si>
  <si>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</si>
  <si>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</si>
  <si>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</si>
  <si>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</si>
  <si>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</si>
  <si>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</si>
  <si>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</si>
  <si>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</si>
  <si>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</si>
  <si>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</si>
  <si>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</si>
  <si>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</si>
  <si>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</si>
  <si>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</si>
  <si>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</si>
  <si>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</si>
  <si>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</si>
  <si>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</si>
  <si>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</si>
  <si>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ACCESSCORP</t>
  </si>
  <si>
    <t>SKYAVN</t>
  </si>
  <si>
    <t>Please find below the price list for March 29,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</si>
</sst>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145</xdr:row>
      <xdr:rowOff>28574</xdr:rowOff>
    </xdr:from>
    <xdr:to>
      <xdr:col>5</xdr:col>
      <xdr:colOff>694781</xdr:colOff>
      <xdr:row>155</xdr:row>
      <xdr:rowOff>114300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14350" y="307752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44649</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44649</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3"/>
  <sheetViews>
    <sheetView showGridLines="0" tabSelected="1" topLeftCell="A10" zoomScaleNormal="100" workbookViewId="0">
      <selection activeCell="B5" sqref="B5:K14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659</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22</v>
      </c>
      <c r="C9" s="147">
        <v>70</v>
      </c>
      <c r="D9" s="135">
        <v>71.2</v>
      </c>
      <c r="E9" s="147">
        <f>D9-C9</f>
        <v>1.2000000000000028</v>
      </c>
      <c r="F9" s="156" t="s">
        <v>260</v>
      </c>
      <c r="G9" s="147">
        <v>34.799999999999997</v>
      </c>
      <c r="H9" s="135">
        <v>34</v>
      </c>
      <c r="I9" s="157">
        <f t="shared" ref="I9:I18" si="0">H9-G9</f>
        <v>-0.79999999999999716</v>
      </c>
    </row>
    <row r="10" spans="2:9" x14ac:dyDescent="0.25">
      <c r="B10" s="146" t="s">
        <v>42</v>
      </c>
      <c r="C10" s="147">
        <v>10.199999999999999</v>
      </c>
      <c r="D10" s="135">
        <v>11.2</v>
      </c>
      <c r="E10" s="147">
        <f t="shared" ref="E10:E18" si="1">D10-C10</f>
        <v>1</v>
      </c>
      <c r="F10" s="156" t="s">
        <v>23</v>
      </c>
      <c r="G10" s="147">
        <v>5</v>
      </c>
      <c r="H10" s="135">
        <v>4.5</v>
      </c>
      <c r="I10" s="157">
        <f t="shared" si="0"/>
        <v>-0.5</v>
      </c>
    </row>
    <row r="11" spans="2:9" x14ac:dyDescent="0.25">
      <c r="B11" s="146" t="s">
        <v>654</v>
      </c>
      <c r="C11" s="147">
        <v>24</v>
      </c>
      <c r="D11" s="135">
        <v>24.4</v>
      </c>
      <c r="E11" s="147">
        <f t="shared" si="1"/>
        <v>0.39999999999999858</v>
      </c>
      <c r="F11" s="156" t="s">
        <v>20</v>
      </c>
      <c r="G11" s="147">
        <v>23.55</v>
      </c>
      <c r="H11" s="135">
        <v>23.25</v>
      </c>
      <c r="I11" s="157">
        <f t="shared" si="0"/>
        <v>-0.30000000000000071</v>
      </c>
    </row>
    <row r="12" spans="2:9" x14ac:dyDescent="0.25">
      <c r="B12" s="146" t="s">
        <v>11</v>
      </c>
      <c r="C12" s="147">
        <v>3.11</v>
      </c>
      <c r="D12" s="135">
        <v>3.4</v>
      </c>
      <c r="E12" s="147">
        <f t="shared" si="1"/>
        <v>0.29000000000000004</v>
      </c>
      <c r="F12" s="156" t="s">
        <v>657</v>
      </c>
      <c r="G12" s="147">
        <v>10.25</v>
      </c>
      <c r="H12" s="135">
        <v>10.050000000000001</v>
      </c>
      <c r="I12" s="157">
        <f t="shared" si="0"/>
        <v>-0.19999999999999929</v>
      </c>
    </row>
    <row r="13" spans="2:9" x14ac:dyDescent="0.25">
      <c r="B13" s="146" t="s">
        <v>581</v>
      </c>
      <c r="C13" s="147">
        <v>11.55</v>
      </c>
      <c r="D13" s="135">
        <v>11.7</v>
      </c>
      <c r="E13" s="147">
        <f t="shared" si="1"/>
        <v>0.14999999999999858</v>
      </c>
      <c r="F13" s="156" t="s">
        <v>109</v>
      </c>
      <c r="G13" s="147">
        <v>5</v>
      </c>
      <c r="H13" s="135">
        <v>4.8099999999999996</v>
      </c>
      <c r="I13" s="157">
        <f t="shared" si="0"/>
        <v>-0.19000000000000039</v>
      </c>
    </row>
    <row r="14" spans="2:9" x14ac:dyDescent="0.25">
      <c r="B14" s="146" t="s">
        <v>321</v>
      </c>
      <c r="C14" s="147">
        <v>12.45</v>
      </c>
      <c r="D14" s="135">
        <v>12.55</v>
      </c>
      <c r="E14" s="147">
        <f t="shared" si="1"/>
        <v>0.10000000000000142</v>
      </c>
      <c r="F14" s="156" t="s">
        <v>12</v>
      </c>
      <c r="G14" s="147">
        <v>3.28</v>
      </c>
      <c r="H14" s="135">
        <v>3.12</v>
      </c>
      <c r="I14" s="157">
        <f t="shared" si="0"/>
        <v>-0.1599999999999997</v>
      </c>
    </row>
    <row r="15" spans="2:9" x14ac:dyDescent="0.25">
      <c r="B15" s="146" t="s">
        <v>239</v>
      </c>
      <c r="C15" s="147">
        <v>11.6</v>
      </c>
      <c r="D15" s="135">
        <v>11.7</v>
      </c>
      <c r="E15" s="147">
        <f t="shared" si="1"/>
        <v>9.9999999999999645E-2</v>
      </c>
      <c r="F15" s="156" t="s">
        <v>92</v>
      </c>
      <c r="G15" s="147">
        <v>1.2</v>
      </c>
      <c r="H15" s="135">
        <v>1.1499999999999999</v>
      </c>
      <c r="I15" s="157">
        <f t="shared" si="0"/>
        <v>-5.0000000000000044E-2</v>
      </c>
    </row>
    <row r="16" spans="2:9" x14ac:dyDescent="0.25">
      <c r="B16" s="146" t="s">
        <v>251</v>
      </c>
      <c r="C16" s="147">
        <v>2.36</v>
      </c>
      <c r="D16" s="135">
        <v>2.4500000000000002</v>
      </c>
      <c r="E16" s="147">
        <f t="shared" si="1"/>
        <v>9.0000000000000302E-2</v>
      </c>
      <c r="F16" s="156" t="s">
        <v>69</v>
      </c>
      <c r="G16" s="147">
        <v>1.25</v>
      </c>
      <c r="H16" s="135">
        <v>1.2</v>
      </c>
      <c r="I16" s="157">
        <f t="shared" si="0"/>
        <v>-5.0000000000000044E-2</v>
      </c>
    </row>
    <row r="17" spans="2:9" x14ac:dyDescent="0.25">
      <c r="B17" s="146" t="s">
        <v>651</v>
      </c>
      <c r="C17" s="147">
        <v>23.25</v>
      </c>
      <c r="D17" s="135">
        <v>23.3</v>
      </c>
      <c r="E17" s="147">
        <f t="shared" si="1"/>
        <v>5.0000000000000711E-2</v>
      </c>
      <c r="F17" s="156" t="s">
        <v>275</v>
      </c>
      <c r="G17" s="147">
        <v>0.54</v>
      </c>
      <c r="H17" s="135">
        <v>0.52</v>
      </c>
      <c r="I17" s="157">
        <f t="shared" si="0"/>
        <v>-2.0000000000000018E-2</v>
      </c>
    </row>
    <row r="18" spans="2:9" ht="14.25" customHeight="1" x14ac:dyDescent="0.25">
      <c r="B18" s="146" t="s">
        <v>54</v>
      </c>
      <c r="C18" s="147">
        <v>31</v>
      </c>
      <c r="D18" s="135">
        <v>31.05</v>
      </c>
      <c r="E18" s="147">
        <f t="shared" si="1"/>
        <v>5.0000000000000711E-2</v>
      </c>
      <c r="F18" s="156" t="s">
        <v>551</v>
      </c>
      <c r="G18" s="147">
        <v>0.23</v>
      </c>
      <c r="H18" s="135">
        <v>0.21</v>
      </c>
      <c r="I18" s="157">
        <f t="shared" si="0"/>
        <v>-2.0000000000000018E-2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128</v>
      </c>
      <c r="C24" s="148">
        <v>30403252</v>
      </c>
      <c r="D24" s="148">
        <v>6082037.7000000002</v>
      </c>
      <c r="I24" s="158"/>
    </row>
    <row r="25" spans="2:9" x14ac:dyDescent="0.25">
      <c r="B25" s="146" t="s">
        <v>657</v>
      </c>
      <c r="C25" s="148">
        <v>30295561</v>
      </c>
      <c r="D25" s="148">
        <v>305509093.55000001</v>
      </c>
      <c r="I25" s="158"/>
    </row>
    <row r="26" spans="2:9" x14ac:dyDescent="0.25">
      <c r="B26" s="146" t="s">
        <v>44</v>
      </c>
      <c r="C26" s="148">
        <v>20506356</v>
      </c>
      <c r="D26" s="148">
        <v>20435006.539999999</v>
      </c>
      <c r="I26" s="158"/>
    </row>
    <row r="27" spans="2:9" x14ac:dyDescent="0.25">
      <c r="B27" s="146" t="s">
        <v>239</v>
      </c>
      <c r="C27" s="148">
        <v>18516901</v>
      </c>
      <c r="D27" s="148">
        <v>216382349.84999999</v>
      </c>
      <c r="I27" s="158"/>
    </row>
    <row r="28" spans="2:9" x14ac:dyDescent="0.25">
      <c r="B28" s="146" t="s">
        <v>276</v>
      </c>
      <c r="C28" s="148">
        <v>13084247</v>
      </c>
      <c r="D28" s="148">
        <v>34675924.549999997</v>
      </c>
      <c r="I28" s="158"/>
    </row>
    <row r="29" spans="2:9" x14ac:dyDescent="0.25">
      <c r="B29" s="146" t="s">
        <v>23</v>
      </c>
      <c r="C29" s="148">
        <v>11748913</v>
      </c>
      <c r="D29" s="148">
        <v>53990213.399999999</v>
      </c>
      <c r="I29" s="158"/>
    </row>
    <row r="30" spans="2:9" x14ac:dyDescent="0.25">
      <c r="B30" s="146" t="s">
        <v>20</v>
      </c>
      <c r="C30" s="148">
        <v>11714413</v>
      </c>
      <c r="D30" s="148">
        <v>275017277.5</v>
      </c>
      <c r="I30" s="158"/>
    </row>
    <row r="31" spans="2:9" x14ac:dyDescent="0.25">
      <c r="B31" s="146" t="s">
        <v>321</v>
      </c>
      <c r="C31" s="148">
        <v>7427300</v>
      </c>
      <c r="D31" s="148">
        <v>92739501.75</v>
      </c>
      <c r="I31" s="158"/>
    </row>
    <row r="32" spans="2:9" x14ac:dyDescent="0.25">
      <c r="B32" s="146" t="s">
        <v>16</v>
      </c>
      <c r="C32" s="148">
        <v>6228748</v>
      </c>
      <c r="D32" s="148">
        <v>48092647.299999997</v>
      </c>
      <c r="I32" s="158"/>
    </row>
    <row r="33" spans="2:12" x14ac:dyDescent="0.25">
      <c r="B33" s="146" t="s">
        <v>78</v>
      </c>
      <c r="C33" s="148">
        <v>6008583</v>
      </c>
      <c r="D33" s="148">
        <v>3605163.8</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400</v>
      </c>
      <c r="K39" s="162">
        <v>376</v>
      </c>
    </row>
    <row r="40" spans="2:12" x14ac:dyDescent="0.25">
      <c r="B40" s="146" t="s">
        <v>115</v>
      </c>
      <c r="C40" s="143">
        <v>0.3</v>
      </c>
      <c r="D40" s="143">
        <v>0.3</v>
      </c>
      <c r="E40" s="143">
        <v>0.3</v>
      </c>
      <c r="F40" s="143">
        <v>0.3</v>
      </c>
      <c r="G40" s="143">
        <v>0.3</v>
      </c>
      <c r="H40" s="147">
        <v>0</v>
      </c>
      <c r="I40" s="161">
        <v>0</v>
      </c>
      <c r="J40" s="162">
        <v>471031</v>
      </c>
      <c r="K40" s="162">
        <v>141393.29999999999</v>
      </c>
    </row>
    <row r="41" spans="2:12" x14ac:dyDescent="0.25">
      <c r="B41" s="146" t="s">
        <v>111</v>
      </c>
      <c r="C41" s="143">
        <v>1.77</v>
      </c>
      <c r="D41" s="143">
        <v>1.77</v>
      </c>
      <c r="E41" s="143">
        <v>1.77</v>
      </c>
      <c r="F41" s="143">
        <v>1.77</v>
      </c>
      <c r="G41" s="143">
        <v>1.77</v>
      </c>
      <c r="H41" s="147">
        <v>0</v>
      </c>
      <c r="I41" s="161">
        <v>0</v>
      </c>
      <c r="J41" s="162">
        <v>37001</v>
      </c>
      <c r="K41" s="162">
        <v>59201.599999999999</v>
      </c>
    </row>
    <row r="42" spans="2:12" x14ac:dyDescent="0.25">
      <c r="B42" s="146" t="s">
        <v>657</v>
      </c>
      <c r="C42" s="143">
        <v>10.25</v>
      </c>
      <c r="D42" s="143">
        <v>10.25</v>
      </c>
      <c r="E42" s="143">
        <v>10.199999999999999</v>
      </c>
      <c r="F42" s="143">
        <v>10.050000000000001</v>
      </c>
      <c r="G42" s="143">
        <v>10.050000000000001</v>
      </c>
      <c r="H42" s="147">
        <v>-0.19999999999999929</v>
      </c>
      <c r="I42" s="161">
        <v>-1.9512195121951126</v>
      </c>
      <c r="J42" s="162">
        <v>30295561</v>
      </c>
      <c r="K42" s="162">
        <v>305509093.55000001</v>
      </c>
      <c r="L42" s="149"/>
    </row>
    <row r="43" spans="2:12" x14ac:dyDescent="0.25">
      <c r="B43" s="146" t="s">
        <v>230</v>
      </c>
      <c r="C43" s="143">
        <v>6.35</v>
      </c>
      <c r="D43" s="143">
        <v>6.35</v>
      </c>
      <c r="E43" s="143">
        <v>6.35</v>
      </c>
      <c r="F43" s="143">
        <v>6.05</v>
      </c>
      <c r="G43" s="143">
        <v>6.35</v>
      </c>
      <c r="H43" s="147">
        <v>0</v>
      </c>
      <c r="I43" s="161">
        <v>0</v>
      </c>
      <c r="J43" s="162">
        <v>1428040</v>
      </c>
      <c r="K43" s="162">
        <v>8958253.0999999996</v>
      </c>
    </row>
    <row r="44" spans="2:12" x14ac:dyDescent="0.25">
      <c r="B44" s="146" t="s">
        <v>76</v>
      </c>
      <c r="C44" s="143">
        <v>0.67</v>
      </c>
      <c r="D44" s="143">
        <v>0.67</v>
      </c>
      <c r="E44" s="143">
        <v>0.66</v>
      </c>
      <c r="F44" s="143">
        <v>0.66</v>
      </c>
      <c r="G44" s="143">
        <v>0.66</v>
      </c>
      <c r="H44" s="147">
        <v>-1.0000000000000009E-2</v>
      </c>
      <c r="I44" s="161">
        <v>-1.4925373134328401</v>
      </c>
      <c r="J44" s="162">
        <v>1890032</v>
      </c>
      <c r="K44" s="162">
        <v>1254245.73</v>
      </c>
    </row>
    <row r="45" spans="2:12" x14ac:dyDescent="0.25">
      <c r="B45" s="146" t="s">
        <v>580</v>
      </c>
      <c r="C45" s="143">
        <v>1260</v>
      </c>
      <c r="D45" s="143">
        <v>1260</v>
      </c>
      <c r="E45" s="143">
        <v>1260</v>
      </c>
      <c r="F45" s="143">
        <v>1260</v>
      </c>
      <c r="G45" s="143">
        <v>1260</v>
      </c>
      <c r="H45" s="147">
        <v>0</v>
      </c>
      <c r="I45" s="161">
        <v>0</v>
      </c>
      <c r="J45" s="162">
        <v>457</v>
      </c>
      <c r="K45" s="162">
        <v>566428.80000000005</v>
      </c>
    </row>
    <row r="46" spans="2:12" x14ac:dyDescent="0.25">
      <c r="B46" s="146" t="s">
        <v>581</v>
      </c>
      <c r="C46" s="143">
        <v>11.55</v>
      </c>
      <c r="D46" s="143">
        <v>11.55</v>
      </c>
      <c r="E46" s="143">
        <v>11.7</v>
      </c>
      <c r="F46" s="143">
        <v>11.7</v>
      </c>
      <c r="G46" s="143">
        <v>11.7</v>
      </c>
      <c r="H46" s="147">
        <v>0.14999999999999858</v>
      </c>
      <c r="I46" s="161">
        <v>1.298701298701288</v>
      </c>
      <c r="J46" s="162">
        <v>684564</v>
      </c>
      <c r="K46" s="162">
        <v>8013057.0499999998</v>
      </c>
    </row>
    <row r="47" spans="2:12" x14ac:dyDescent="0.25">
      <c r="B47" s="146" t="s">
        <v>28</v>
      </c>
      <c r="C47" s="143">
        <v>7.5</v>
      </c>
      <c r="D47" s="143">
        <v>7.5</v>
      </c>
      <c r="E47" s="143">
        <v>7.5</v>
      </c>
      <c r="F47" s="143">
        <v>7.5</v>
      </c>
      <c r="G47" s="143">
        <v>7.5</v>
      </c>
      <c r="H47" s="147">
        <v>0</v>
      </c>
      <c r="I47" s="161">
        <v>0</v>
      </c>
      <c r="J47" s="162">
        <v>59397</v>
      </c>
      <c r="K47" s="162">
        <v>457623.45</v>
      </c>
    </row>
    <row r="48" spans="2:12" x14ac:dyDescent="0.25">
      <c r="B48" s="146" t="s">
        <v>104</v>
      </c>
      <c r="C48" s="143">
        <v>58.2</v>
      </c>
      <c r="D48" s="143">
        <v>58.2</v>
      </c>
      <c r="E48" s="143">
        <v>58.2</v>
      </c>
      <c r="F48" s="143">
        <v>58.2</v>
      </c>
      <c r="G48" s="143">
        <v>58.2</v>
      </c>
      <c r="H48" s="147">
        <v>0</v>
      </c>
      <c r="I48" s="161">
        <v>0</v>
      </c>
      <c r="J48" s="162">
        <v>42023</v>
      </c>
      <c r="K48" s="162">
        <v>2553150.35</v>
      </c>
    </row>
    <row r="49" spans="2:11" x14ac:dyDescent="0.25">
      <c r="B49" s="146" t="s">
        <v>579</v>
      </c>
      <c r="C49" s="143">
        <v>70.75</v>
      </c>
      <c r="D49" s="143">
        <v>70.75</v>
      </c>
      <c r="E49" s="143">
        <v>70.75</v>
      </c>
      <c r="F49" s="143">
        <v>70.75</v>
      </c>
      <c r="G49" s="143">
        <v>70.75</v>
      </c>
      <c r="H49" s="147">
        <v>0</v>
      </c>
      <c r="I49" s="161">
        <v>0</v>
      </c>
      <c r="J49" s="162">
        <v>37454</v>
      </c>
      <c r="K49" s="162">
        <v>2390172.5</v>
      </c>
    </row>
    <row r="50" spans="2:11" x14ac:dyDescent="0.25">
      <c r="B50" s="146" t="s">
        <v>655</v>
      </c>
      <c r="C50" s="143">
        <v>59.5</v>
      </c>
      <c r="D50" s="143">
        <v>59.5</v>
      </c>
      <c r="E50" s="143">
        <v>59.5</v>
      </c>
      <c r="F50" s="143">
        <v>59.5</v>
      </c>
      <c r="G50" s="143">
        <v>59.5</v>
      </c>
      <c r="H50" s="147">
        <v>0</v>
      </c>
      <c r="I50" s="161">
        <v>0</v>
      </c>
      <c r="J50" s="162">
        <v>2816</v>
      </c>
      <c r="K50" s="162">
        <v>152064</v>
      </c>
    </row>
    <row r="51" spans="2:11" x14ac:dyDescent="0.25">
      <c r="B51" s="146" t="s">
        <v>52</v>
      </c>
      <c r="C51" s="143">
        <v>9</v>
      </c>
      <c r="D51" s="143">
        <v>9</v>
      </c>
      <c r="E51" s="143">
        <v>9</v>
      </c>
      <c r="F51" s="143">
        <v>9</v>
      </c>
      <c r="G51" s="143">
        <v>9</v>
      </c>
      <c r="H51" s="147">
        <v>0</v>
      </c>
      <c r="I51" s="161">
        <v>0</v>
      </c>
      <c r="J51" s="162">
        <v>263332</v>
      </c>
      <c r="K51" s="162">
        <v>2240336.5</v>
      </c>
    </row>
    <row r="52" spans="2:11" x14ac:dyDescent="0.25">
      <c r="B52" s="146" t="s">
        <v>29</v>
      </c>
      <c r="C52" s="143">
        <v>19.8</v>
      </c>
      <c r="D52" s="143">
        <v>19.8</v>
      </c>
      <c r="E52" s="143">
        <v>19.8</v>
      </c>
      <c r="F52" s="143">
        <v>19.8</v>
      </c>
      <c r="G52" s="143">
        <v>19.8</v>
      </c>
      <c r="H52" s="147">
        <v>0</v>
      </c>
      <c r="I52" s="161">
        <v>0</v>
      </c>
      <c r="J52" s="162">
        <v>27300</v>
      </c>
      <c r="K52" s="162">
        <v>522501.6</v>
      </c>
    </row>
    <row r="53" spans="2:11" x14ac:dyDescent="0.25">
      <c r="B53" s="146" t="s">
        <v>315</v>
      </c>
      <c r="C53" s="143">
        <v>1.18</v>
      </c>
      <c r="D53" s="143">
        <v>1.18</v>
      </c>
      <c r="E53" s="143">
        <v>1.18</v>
      </c>
      <c r="F53" s="143">
        <v>1.18</v>
      </c>
      <c r="G53" s="143">
        <v>1.18</v>
      </c>
      <c r="H53" s="147">
        <v>0</v>
      </c>
      <c r="I53" s="161">
        <v>0</v>
      </c>
      <c r="J53" s="162">
        <v>91801</v>
      </c>
      <c r="K53" s="162">
        <v>112033.3</v>
      </c>
    </row>
    <row r="54" spans="2:11" x14ac:dyDescent="0.25">
      <c r="B54" s="146" t="s">
        <v>21</v>
      </c>
      <c r="C54" s="143">
        <v>2.15</v>
      </c>
      <c r="D54" s="143">
        <v>2.15</v>
      </c>
      <c r="E54" s="143">
        <v>2.15</v>
      </c>
      <c r="F54" s="143">
        <v>2.15</v>
      </c>
      <c r="G54" s="143">
        <v>2.15</v>
      </c>
      <c r="H54" s="147">
        <v>0</v>
      </c>
      <c r="I54" s="161">
        <v>0</v>
      </c>
      <c r="J54" s="162">
        <v>12825</v>
      </c>
      <c r="K54" s="162">
        <v>27553.75</v>
      </c>
    </row>
    <row r="55" spans="2:11" x14ac:dyDescent="0.25">
      <c r="B55" s="146" t="s">
        <v>128</v>
      </c>
      <c r="C55" s="143">
        <v>0.21</v>
      </c>
      <c r="D55" s="143">
        <v>0.21</v>
      </c>
      <c r="E55" s="143">
        <v>0.21</v>
      </c>
      <c r="F55" s="143">
        <v>0.2</v>
      </c>
      <c r="G55" s="143">
        <v>0.2</v>
      </c>
      <c r="H55" s="147">
        <v>-9.9999999999999811E-3</v>
      </c>
      <c r="I55" s="161">
        <v>-4.7619047619047556</v>
      </c>
      <c r="J55" s="162">
        <v>30403252</v>
      </c>
      <c r="K55" s="162">
        <v>6082037.7000000002</v>
      </c>
    </row>
    <row r="56" spans="2:11" x14ac:dyDescent="0.25">
      <c r="B56" s="146" t="s">
        <v>555</v>
      </c>
      <c r="C56" s="143">
        <v>0.61</v>
      </c>
      <c r="D56" s="143">
        <v>0.61</v>
      </c>
      <c r="E56" s="143">
        <v>0.64</v>
      </c>
      <c r="F56" s="143">
        <v>0.64</v>
      </c>
      <c r="G56" s="143">
        <v>0.64</v>
      </c>
      <c r="H56" s="147">
        <v>3.0000000000000027E-2</v>
      </c>
      <c r="I56" s="161">
        <v>4.9180327868852514</v>
      </c>
      <c r="J56" s="162">
        <v>1067200</v>
      </c>
      <c r="K56" s="162">
        <v>678824</v>
      </c>
    </row>
    <row r="57" spans="2:11" x14ac:dyDescent="0.25">
      <c r="B57" s="146" t="s">
        <v>99</v>
      </c>
      <c r="C57" s="143">
        <v>3.5</v>
      </c>
      <c r="D57" s="143">
        <v>3.5</v>
      </c>
      <c r="E57" s="143">
        <v>3.5</v>
      </c>
      <c r="F57" s="143">
        <v>3.5</v>
      </c>
      <c r="G57" s="143">
        <v>3.5</v>
      </c>
      <c r="H57" s="147">
        <v>0</v>
      </c>
      <c r="I57" s="161">
        <v>0</v>
      </c>
      <c r="J57" s="162">
        <v>114140</v>
      </c>
      <c r="K57" s="162">
        <v>375255</v>
      </c>
    </row>
    <row r="58" spans="2:11" x14ac:dyDescent="0.25">
      <c r="B58" s="146" t="s">
        <v>107</v>
      </c>
      <c r="C58" s="143">
        <v>24.7</v>
      </c>
      <c r="D58" s="143">
        <v>24.7</v>
      </c>
      <c r="E58" s="143">
        <v>24.7</v>
      </c>
      <c r="F58" s="143">
        <v>24.7</v>
      </c>
      <c r="G58" s="143">
        <v>24.7</v>
      </c>
      <c r="H58" s="147">
        <v>0</v>
      </c>
      <c r="I58" s="161">
        <v>0</v>
      </c>
      <c r="J58" s="162">
        <v>7543</v>
      </c>
      <c r="K58" s="162">
        <v>182041.1</v>
      </c>
    </row>
    <row r="59" spans="2:11" x14ac:dyDescent="0.25">
      <c r="B59" s="146" t="s">
        <v>78</v>
      </c>
      <c r="C59" s="143">
        <v>0.6</v>
      </c>
      <c r="D59" s="143">
        <v>0.6</v>
      </c>
      <c r="E59" s="143">
        <v>0.6</v>
      </c>
      <c r="F59" s="143">
        <v>0.6</v>
      </c>
      <c r="G59" s="143">
        <v>0.6</v>
      </c>
      <c r="H59" s="147">
        <v>0</v>
      </c>
      <c r="I59" s="161">
        <v>0</v>
      </c>
      <c r="J59" s="162">
        <v>6008583</v>
      </c>
      <c r="K59" s="162">
        <v>3605163.8</v>
      </c>
    </row>
    <row r="60" spans="2:11" x14ac:dyDescent="0.25">
      <c r="B60" s="146" t="s">
        <v>275</v>
      </c>
      <c r="C60" s="143">
        <v>0.54</v>
      </c>
      <c r="D60" s="143">
        <v>0.54</v>
      </c>
      <c r="E60" s="143">
        <v>0.54</v>
      </c>
      <c r="F60" s="143">
        <v>0.52</v>
      </c>
      <c r="G60" s="143">
        <v>0.52</v>
      </c>
      <c r="H60" s="147">
        <v>-2.0000000000000018E-2</v>
      </c>
      <c r="I60" s="161">
        <v>-3.703703703703709</v>
      </c>
      <c r="J60" s="162">
        <v>2525500</v>
      </c>
      <c r="K60" s="162">
        <v>1340735</v>
      </c>
    </row>
    <row r="61" spans="2:11" x14ac:dyDescent="0.25">
      <c r="B61" s="146" t="s">
        <v>533</v>
      </c>
      <c r="C61" s="143">
        <v>7.1</v>
      </c>
      <c r="D61" s="143">
        <v>7.1</v>
      </c>
      <c r="E61" s="143">
        <v>7.1</v>
      </c>
      <c r="F61" s="143">
        <v>7.1</v>
      </c>
      <c r="G61" s="143">
        <v>7.1</v>
      </c>
      <c r="H61" s="147">
        <v>0</v>
      </c>
      <c r="I61" s="161">
        <v>0</v>
      </c>
      <c r="J61" s="162">
        <v>26275</v>
      </c>
      <c r="K61" s="162">
        <v>190016.5</v>
      </c>
    </row>
    <row r="62" spans="2:11" x14ac:dyDescent="0.25">
      <c r="B62" s="146" t="s">
        <v>118</v>
      </c>
      <c r="C62" s="143">
        <v>2.2999999999999998</v>
      </c>
      <c r="D62" s="143">
        <v>2.2999999999999998</v>
      </c>
      <c r="E62" s="143">
        <v>2.2999999999999998</v>
      </c>
      <c r="F62" s="143">
        <v>2.2999999999999998</v>
      </c>
      <c r="G62" s="143">
        <v>2.2999999999999998</v>
      </c>
      <c r="H62" s="147">
        <v>0</v>
      </c>
      <c r="I62" s="161">
        <v>0</v>
      </c>
      <c r="J62" s="162">
        <v>341216</v>
      </c>
      <c r="K62" s="162">
        <v>778853.49</v>
      </c>
    </row>
    <row r="63" spans="2:11" x14ac:dyDescent="0.25">
      <c r="B63" s="146" t="s">
        <v>129</v>
      </c>
      <c r="C63" s="143">
        <v>0.2</v>
      </c>
      <c r="D63" s="143">
        <v>0.2</v>
      </c>
      <c r="E63" s="143">
        <v>0.2</v>
      </c>
      <c r="F63" s="143">
        <v>0.2</v>
      </c>
      <c r="G63" s="143">
        <v>0.2</v>
      </c>
      <c r="H63" s="147">
        <v>0</v>
      </c>
      <c r="I63" s="161">
        <v>0</v>
      </c>
      <c r="J63" s="162">
        <v>250</v>
      </c>
      <c r="K63" s="162">
        <v>50</v>
      </c>
    </row>
    <row r="64" spans="2:11" x14ac:dyDescent="0.25">
      <c r="B64" s="146" t="s">
        <v>282</v>
      </c>
      <c r="C64" s="143">
        <v>273.5</v>
      </c>
      <c r="D64" s="143">
        <v>273.5</v>
      </c>
      <c r="E64" s="143">
        <v>273.5</v>
      </c>
      <c r="F64" s="143">
        <v>273.5</v>
      </c>
      <c r="G64" s="143">
        <v>273.5</v>
      </c>
      <c r="H64" s="147">
        <v>0</v>
      </c>
      <c r="I64" s="161">
        <v>0</v>
      </c>
      <c r="J64" s="162">
        <v>59794</v>
      </c>
      <c r="K64" s="162">
        <v>16330040.800000001</v>
      </c>
    </row>
    <row r="65" spans="2:11" x14ac:dyDescent="0.25">
      <c r="B65" s="146" t="s">
        <v>53</v>
      </c>
      <c r="C65" s="143">
        <v>16</v>
      </c>
      <c r="D65" s="143">
        <v>16</v>
      </c>
      <c r="E65" s="143">
        <v>16</v>
      </c>
      <c r="F65" s="143">
        <v>16</v>
      </c>
      <c r="G65" s="143">
        <v>16</v>
      </c>
      <c r="H65" s="147">
        <v>0</v>
      </c>
      <c r="I65" s="161">
        <v>0</v>
      </c>
      <c r="J65" s="162">
        <v>680692</v>
      </c>
      <c r="K65" s="162">
        <v>10881067.1</v>
      </c>
    </row>
    <row r="66" spans="2:11" x14ac:dyDescent="0.25">
      <c r="B66" s="146" t="s">
        <v>61</v>
      </c>
      <c r="C66" s="143">
        <v>5.79</v>
      </c>
      <c r="D66" s="143">
        <v>5.79</v>
      </c>
      <c r="E66" s="143">
        <v>5.79</v>
      </c>
      <c r="F66" s="143">
        <v>5.79</v>
      </c>
      <c r="G66" s="143">
        <v>5.79</v>
      </c>
      <c r="H66" s="147">
        <v>0</v>
      </c>
      <c r="I66" s="161">
        <v>0</v>
      </c>
      <c r="J66" s="162">
        <v>200</v>
      </c>
      <c r="K66" s="162">
        <v>1044</v>
      </c>
    </row>
    <row r="67" spans="2:11" x14ac:dyDescent="0.25">
      <c r="B67" s="146" t="s">
        <v>1</v>
      </c>
      <c r="C67" s="143">
        <v>3.12</v>
      </c>
      <c r="D67" s="143">
        <v>3.12</v>
      </c>
      <c r="E67" s="143">
        <v>3.12</v>
      </c>
      <c r="F67" s="143">
        <v>3.12</v>
      </c>
      <c r="G67" s="143">
        <v>3.12</v>
      </c>
      <c r="H67" s="147">
        <v>0</v>
      </c>
      <c r="I67" s="161">
        <v>0</v>
      </c>
      <c r="J67" s="162">
        <v>3155</v>
      </c>
      <c r="K67" s="162">
        <v>10804.6</v>
      </c>
    </row>
    <row r="68" spans="2:11" x14ac:dyDescent="0.25">
      <c r="B68" s="146" t="s">
        <v>293</v>
      </c>
      <c r="C68" s="143">
        <v>5</v>
      </c>
      <c r="D68" s="143">
        <v>5</v>
      </c>
      <c r="E68" s="143">
        <v>4.99</v>
      </c>
      <c r="F68" s="143">
        <v>4.8600000000000003</v>
      </c>
      <c r="G68" s="143">
        <v>4.99</v>
      </c>
      <c r="H68" s="147">
        <v>-9.9999999999997868E-3</v>
      </c>
      <c r="I68" s="161">
        <v>-0.20000000000000018</v>
      </c>
      <c r="J68" s="162">
        <v>350000</v>
      </c>
      <c r="K68" s="162">
        <v>1713476.1</v>
      </c>
    </row>
    <row r="69" spans="2:11" x14ac:dyDescent="0.25">
      <c r="B69" s="146" t="s">
        <v>60</v>
      </c>
      <c r="C69" s="143">
        <v>11.8</v>
      </c>
      <c r="D69" s="143">
        <v>11.8</v>
      </c>
      <c r="E69" s="143">
        <v>11.8</v>
      </c>
      <c r="F69" s="143">
        <v>11.8</v>
      </c>
      <c r="G69" s="143">
        <v>11.8</v>
      </c>
      <c r="H69" s="147">
        <v>0</v>
      </c>
      <c r="I69" s="161">
        <v>0</v>
      </c>
      <c r="J69" s="162">
        <v>445240</v>
      </c>
      <c r="K69" s="162">
        <v>5167836.8</v>
      </c>
    </row>
    <row r="70" spans="2:11" x14ac:dyDescent="0.25">
      <c r="B70" s="146" t="s">
        <v>276</v>
      </c>
      <c r="C70" s="143">
        <v>2.65</v>
      </c>
      <c r="D70" s="143">
        <v>2.65</v>
      </c>
      <c r="E70" s="143">
        <v>2.65</v>
      </c>
      <c r="F70" s="143">
        <v>2.65</v>
      </c>
      <c r="G70" s="143">
        <v>2.65</v>
      </c>
      <c r="H70" s="147">
        <v>0</v>
      </c>
      <c r="I70" s="161">
        <v>0</v>
      </c>
      <c r="J70" s="162">
        <v>13084247</v>
      </c>
      <c r="K70" s="162">
        <v>34675924.549999997</v>
      </c>
    </row>
    <row r="71" spans="2:11" x14ac:dyDescent="0.25">
      <c r="B71" s="146" t="s">
        <v>239</v>
      </c>
      <c r="C71" s="143">
        <v>11.6</v>
      </c>
      <c r="D71" s="143">
        <v>11.6</v>
      </c>
      <c r="E71" s="143">
        <v>11.7</v>
      </c>
      <c r="F71" s="143">
        <v>11.6</v>
      </c>
      <c r="G71" s="143">
        <v>11.7</v>
      </c>
      <c r="H71" s="147">
        <v>9.9999999999999645E-2</v>
      </c>
      <c r="I71" s="161">
        <v>0.86206896551723755</v>
      </c>
      <c r="J71" s="162">
        <v>18516901</v>
      </c>
      <c r="K71" s="162">
        <v>216382349.84999999</v>
      </c>
    </row>
    <row r="72" spans="2:11" x14ac:dyDescent="0.25">
      <c r="B72" s="146" t="s">
        <v>11</v>
      </c>
      <c r="C72" s="143">
        <v>3.11</v>
      </c>
      <c r="D72" s="143">
        <v>3.11</v>
      </c>
      <c r="E72" s="143">
        <v>3.4</v>
      </c>
      <c r="F72" s="143">
        <v>3.15</v>
      </c>
      <c r="G72" s="143">
        <v>3.4</v>
      </c>
      <c r="H72" s="147">
        <v>0.29000000000000004</v>
      </c>
      <c r="I72" s="161">
        <v>9.3247588424437247</v>
      </c>
      <c r="J72" s="162">
        <v>1502541</v>
      </c>
      <c r="K72" s="162">
        <v>4872429.2300000004</v>
      </c>
    </row>
    <row r="73" spans="2:11" x14ac:dyDescent="0.25">
      <c r="B73" s="146" t="s">
        <v>12</v>
      </c>
      <c r="C73" s="143">
        <v>3.28</v>
      </c>
      <c r="D73" s="143">
        <v>3.28</v>
      </c>
      <c r="E73" s="143">
        <v>3.25</v>
      </c>
      <c r="F73" s="143">
        <v>3.12</v>
      </c>
      <c r="G73" s="143">
        <v>3.12</v>
      </c>
      <c r="H73" s="147">
        <v>-0.1599999999999997</v>
      </c>
      <c r="I73" s="161">
        <v>-4.8780487804877986</v>
      </c>
      <c r="J73" s="162">
        <v>2690485</v>
      </c>
      <c r="K73" s="162">
        <v>8597639.8900000006</v>
      </c>
    </row>
    <row r="74" spans="2:11" x14ac:dyDescent="0.25">
      <c r="B74" s="146" t="s">
        <v>63</v>
      </c>
      <c r="C74" s="143">
        <v>8.15</v>
      </c>
      <c r="D74" s="143">
        <v>8.15</v>
      </c>
      <c r="E74" s="143">
        <v>8.15</v>
      </c>
      <c r="F74" s="143">
        <v>8.15</v>
      </c>
      <c r="G74" s="143">
        <v>8.15</v>
      </c>
      <c r="H74" s="147">
        <v>0</v>
      </c>
      <c r="I74" s="161">
        <v>0</v>
      </c>
      <c r="J74" s="162">
        <v>20150</v>
      </c>
      <c r="K74" s="162">
        <v>160755</v>
      </c>
    </row>
    <row r="75" spans="2:11" x14ac:dyDescent="0.25">
      <c r="B75" s="146" t="s">
        <v>54</v>
      </c>
      <c r="C75" s="143">
        <v>31</v>
      </c>
      <c r="D75" s="143">
        <v>31</v>
      </c>
      <c r="E75" s="143">
        <v>31.05</v>
      </c>
      <c r="F75" s="143">
        <v>31.05</v>
      </c>
      <c r="G75" s="143">
        <v>31.05</v>
      </c>
      <c r="H75" s="147">
        <v>5.0000000000000711E-2</v>
      </c>
      <c r="I75" s="161">
        <v>0.1612903225806539</v>
      </c>
      <c r="J75" s="162">
        <v>317225</v>
      </c>
      <c r="K75" s="162">
        <v>9894864.0500000007</v>
      </c>
    </row>
    <row r="76" spans="2:11" x14ac:dyDescent="0.25">
      <c r="B76" s="146" t="s">
        <v>125</v>
      </c>
      <c r="C76" s="143">
        <v>0.35</v>
      </c>
      <c r="D76" s="143">
        <v>0.35</v>
      </c>
      <c r="E76" s="143">
        <v>0.33</v>
      </c>
      <c r="F76" s="143">
        <v>0.32</v>
      </c>
      <c r="G76" s="143">
        <v>0.33</v>
      </c>
      <c r="H76" s="147">
        <v>-1.9999999999999962E-2</v>
      </c>
      <c r="I76" s="161">
        <v>-5.7142857142857046</v>
      </c>
      <c r="J76" s="162">
        <v>1076487</v>
      </c>
      <c r="K76" s="162">
        <v>347805.58</v>
      </c>
    </row>
    <row r="77" spans="2:11" x14ac:dyDescent="0.25">
      <c r="B77" s="146" t="s">
        <v>64</v>
      </c>
      <c r="C77" s="143">
        <v>5.7</v>
      </c>
      <c r="D77" s="143">
        <v>5.7</v>
      </c>
      <c r="E77" s="143">
        <v>5.7</v>
      </c>
      <c r="F77" s="143">
        <v>5.7</v>
      </c>
      <c r="G77" s="143">
        <v>5.7</v>
      </c>
      <c r="H77" s="147">
        <v>0</v>
      </c>
      <c r="I77" s="161">
        <v>0</v>
      </c>
      <c r="J77" s="162">
        <v>172235</v>
      </c>
      <c r="K77" s="162">
        <v>1022982</v>
      </c>
    </row>
    <row r="78" spans="2:11" x14ac:dyDescent="0.25">
      <c r="B78" s="146" t="s">
        <v>651</v>
      </c>
      <c r="C78" s="143">
        <v>23.25</v>
      </c>
      <c r="D78" s="143">
        <v>23.25</v>
      </c>
      <c r="E78" s="143">
        <v>23.3</v>
      </c>
      <c r="F78" s="143">
        <v>23.25</v>
      </c>
      <c r="G78" s="143">
        <v>23.3</v>
      </c>
      <c r="H78" s="147">
        <v>5.0000000000000711E-2</v>
      </c>
      <c r="I78" s="161">
        <v>0.21505376344086446</v>
      </c>
      <c r="J78" s="162">
        <v>4955205</v>
      </c>
      <c r="K78" s="162">
        <v>115345048.90000001</v>
      </c>
    </row>
    <row r="79" spans="2:11" x14ac:dyDescent="0.25">
      <c r="B79" s="146" t="s">
        <v>22</v>
      </c>
      <c r="C79" s="143">
        <v>70</v>
      </c>
      <c r="D79" s="143">
        <v>70</v>
      </c>
      <c r="E79" s="143">
        <v>71.2</v>
      </c>
      <c r="F79" s="143">
        <v>71.2</v>
      </c>
      <c r="G79" s="143">
        <v>71.2</v>
      </c>
      <c r="H79" s="147">
        <v>1.2000000000000028</v>
      </c>
      <c r="I79" s="161">
        <v>1.7142857142857126</v>
      </c>
      <c r="J79" s="162">
        <v>626657</v>
      </c>
      <c r="K79" s="162">
        <v>44765153.049999997</v>
      </c>
    </row>
    <row r="80" spans="2:11" x14ac:dyDescent="0.25">
      <c r="B80" s="146" t="s">
        <v>216</v>
      </c>
      <c r="C80" s="143">
        <v>3.46</v>
      </c>
      <c r="D80" s="143">
        <v>3.46</v>
      </c>
      <c r="E80" s="143">
        <v>3.46</v>
      </c>
      <c r="F80" s="143">
        <v>3.44</v>
      </c>
      <c r="G80" s="143">
        <v>3.44</v>
      </c>
      <c r="H80" s="147">
        <v>-2.0000000000000018E-2</v>
      </c>
      <c r="I80" s="161">
        <v>-0.57803468208093012</v>
      </c>
      <c r="J80" s="162">
        <v>529051</v>
      </c>
      <c r="K80" s="162">
        <v>1828695.62</v>
      </c>
    </row>
    <row r="81" spans="2:11" x14ac:dyDescent="0.25">
      <c r="B81" s="146" t="s">
        <v>69</v>
      </c>
      <c r="C81" s="143">
        <v>1.25</v>
      </c>
      <c r="D81" s="143">
        <v>1.25</v>
      </c>
      <c r="E81" s="143">
        <v>1.2</v>
      </c>
      <c r="F81" s="143">
        <v>1.2</v>
      </c>
      <c r="G81" s="143">
        <v>1.2</v>
      </c>
      <c r="H81" s="147">
        <v>-5.0000000000000044E-2</v>
      </c>
      <c r="I81" s="161">
        <v>-4.0000000000000036</v>
      </c>
      <c r="J81" s="162">
        <v>541020</v>
      </c>
      <c r="K81" s="162">
        <v>651300</v>
      </c>
    </row>
    <row r="82" spans="2:11" x14ac:dyDescent="0.25">
      <c r="B82" s="146" t="s">
        <v>656</v>
      </c>
      <c r="C82" s="143">
        <v>8.6</v>
      </c>
      <c r="D82" s="143">
        <v>8.6</v>
      </c>
      <c r="E82" s="143">
        <v>8.6</v>
      </c>
      <c r="F82" s="143">
        <v>8.6</v>
      </c>
      <c r="G82" s="143">
        <v>8.6</v>
      </c>
      <c r="H82" s="147">
        <v>0</v>
      </c>
      <c r="I82" s="161">
        <v>0</v>
      </c>
      <c r="J82" s="162">
        <v>61452</v>
      </c>
      <c r="K82" s="162">
        <v>580721.4</v>
      </c>
    </row>
    <row r="83" spans="2:11" x14ac:dyDescent="0.25">
      <c r="B83" s="146" t="s">
        <v>23</v>
      </c>
      <c r="C83" s="143">
        <v>5</v>
      </c>
      <c r="D83" s="143">
        <v>5</v>
      </c>
      <c r="E83" s="143">
        <v>4.9000000000000004</v>
      </c>
      <c r="F83" s="143">
        <v>4.5</v>
      </c>
      <c r="G83" s="143">
        <v>4.5</v>
      </c>
      <c r="H83" s="147">
        <v>-0.5</v>
      </c>
      <c r="I83" s="161">
        <v>-9.9999999999999982</v>
      </c>
      <c r="J83" s="162">
        <v>11748913</v>
      </c>
      <c r="K83" s="162">
        <v>53990213.399999999</v>
      </c>
    </row>
    <row r="84" spans="2:11" x14ac:dyDescent="0.25">
      <c r="B84" s="146" t="s">
        <v>526</v>
      </c>
      <c r="C84" s="143">
        <v>0.7</v>
      </c>
      <c r="D84" s="143">
        <v>0.7</v>
      </c>
      <c r="E84" s="143">
        <v>0.7</v>
      </c>
      <c r="F84" s="143">
        <v>0.68</v>
      </c>
      <c r="G84" s="143">
        <v>0.7</v>
      </c>
      <c r="H84" s="147">
        <v>0</v>
      </c>
      <c r="I84" s="161">
        <v>0</v>
      </c>
      <c r="J84" s="162">
        <v>1389773</v>
      </c>
      <c r="K84" s="162">
        <v>960739.08</v>
      </c>
    </row>
    <row r="85" spans="2:11" x14ac:dyDescent="0.25">
      <c r="B85" s="146" t="s">
        <v>650</v>
      </c>
      <c r="C85" s="143">
        <v>0.31</v>
      </c>
      <c r="D85" s="143">
        <v>0.31</v>
      </c>
      <c r="E85" s="143">
        <v>0.34</v>
      </c>
      <c r="F85" s="143">
        <v>0.32</v>
      </c>
      <c r="G85" s="143">
        <v>0.34</v>
      </c>
      <c r="H85" s="147">
        <v>3.0000000000000027E-2</v>
      </c>
      <c r="I85" s="161">
        <v>9.6774193548387224</v>
      </c>
      <c r="J85" s="162">
        <v>3243758</v>
      </c>
      <c r="K85" s="162">
        <v>1095212.25</v>
      </c>
    </row>
    <row r="86" spans="2:11" x14ac:dyDescent="0.25">
      <c r="B86" s="146" t="s">
        <v>48</v>
      </c>
      <c r="C86" s="143">
        <v>26.5</v>
      </c>
      <c r="D86" s="143">
        <v>26.5</v>
      </c>
      <c r="E86" s="143">
        <v>26.5</v>
      </c>
      <c r="F86" s="143">
        <v>26.5</v>
      </c>
      <c r="G86" s="143">
        <v>26.5</v>
      </c>
      <c r="H86" s="147">
        <v>0</v>
      </c>
      <c r="I86" s="161">
        <v>0</v>
      </c>
      <c r="J86" s="162">
        <v>46436</v>
      </c>
      <c r="K86" s="162">
        <v>1201390.7</v>
      </c>
    </row>
    <row r="87" spans="2:11" x14ac:dyDescent="0.25">
      <c r="B87" s="146" t="s">
        <v>41</v>
      </c>
      <c r="C87" s="143">
        <v>0.86</v>
      </c>
      <c r="D87" s="143">
        <v>0.86</v>
      </c>
      <c r="E87" s="143">
        <v>0.86</v>
      </c>
      <c r="F87" s="143">
        <v>0.86</v>
      </c>
      <c r="G87" s="143">
        <v>0.86</v>
      </c>
      <c r="H87" s="147">
        <v>0</v>
      </c>
      <c r="I87" s="161">
        <v>0</v>
      </c>
      <c r="J87" s="162">
        <v>172</v>
      </c>
      <c r="K87" s="162">
        <v>137.6</v>
      </c>
    </row>
    <row r="88" spans="2:11" x14ac:dyDescent="0.25">
      <c r="B88" s="146" t="s">
        <v>84</v>
      </c>
      <c r="C88" s="143">
        <v>1.05</v>
      </c>
      <c r="D88" s="143">
        <v>1.05</v>
      </c>
      <c r="E88" s="143">
        <v>1.05</v>
      </c>
      <c r="F88" s="143">
        <v>1.05</v>
      </c>
      <c r="G88" s="143">
        <v>1.05</v>
      </c>
      <c r="H88" s="147">
        <v>0</v>
      </c>
      <c r="I88" s="161">
        <v>0</v>
      </c>
      <c r="J88" s="162">
        <v>12850</v>
      </c>
      <c r="K88" s="162">
        <v>13496</v>
      </c>
    </row>
    <row r="89" spans="2:11" x14ac:dyDescent="0.25">
      <c r="B89" s="146" t="s">
        <v>304</v>
      </c>
      <c r="C89" s="143">
        <v>1.96</v>
      </c>
      <c r="D89" s="143">
        <v>1.96</v>
      </c>
      <c r="E89" s="143">
        <v>1.96</v>
      </c>
      <c r="F89" s="143">
        <v>1.96</v>
      </c>
      <c r="G89" s="143">
        <v>1.96</v>
      </c>
      <c r="H89" s="147">
        <v>0</v>
      </c>
      <c r="I89" s="161">
        <v>0</v>
      </c>
      <c r="J89" s="162">
        <v>83249</v>
      </c>
      <c r="K89" s="162">
        <v>172627.38</v>
      </c>
    </row>
    <row r="90" spans="2:11" x14ac:dyDescent="0.25">
      <c r="B90" s="146" t="s">
        <v>86</v>
      </c>
      <c r="C90" s="143">
        <v>0.54</v>
      </c>
      <c r="D90" s="143">
        <v>0.54</v>
      </c>
      <c r="E90" s="143">
        <v>0.54</v>
      </c>
      <c r="F90" s="143">
        <v>0.54</v>
      </c>
      <c r="G90" s="143">
        <v>0.54</v>
      </c>
      <c r="H90" s="147">
        <v>0</v>
      </c>
      <c r="I90" s="161">
        <v>0</v>
      </c>
      <c r="J90" s="162">
        <v>29500</v>
      </c>
      <c r="K90" s="162">
        <v>14850</v>
      </c>
    </row>
    <row r="91" spans="2:11" x14ac:dyDescent="0.25">
      <c r="B91" s="146" t="s">
        <v>2</v>
      </c>
      <c r="C91" s="143">
        <v>1.69</v>
      </c>
      <c r="D91" s="143">
        <v>1.69</v>
      </c>
      <c r="E91" s="143">
        <v>1.7</v>
      </c>
      <c r="F91" s="143">
        <v>1.7</v>
      </c>
      <c r="G91" s="143">
        <v>1.7</v>
      </c>
      <c r="H91" s="147">
        <v>1.0000000000000009E-2</v>
      </c>
      <c r="I91" s="161">
        <v>0.59171597633136397</v>
      </c>
      <c r="J91" s="162">
        <v>1090660</v>
      </c>
      <c r="K91" s="162">
        <v>1852680.9</v>
      </c>
    </row>
    <row r="92" spans="2:11" x14ac:dyDescent="0.25">
      <c r="B92" s="146" t="s">
        <v>248</v>
      </c>
      <c r="C92" s="143">
        <v>2.15</v>
      </c>
      <c r="D92" s="143">
        <v>2.15</v>
      </c>
      <c r="E92" s="143">
        <v>2.16</v>
      </c>
      <c r="F92" s="143">
        <v>2.16</v>
      </c>
      <c r="G92" s="143">
        <v>2.16</v>
      </c>
      <c r="H92" s="147">
        <v>1.0000000000000231E-2</v>
      </c>
      <c r="I92" s="161">
        <v>0.46511627906977715</v>
      </c>
      <c r="J92" s="162">
        <v>296528</v>
      </c>
      <c r="K92" s="162">
        <v>642700.6</v>
      </c>
    </row>
    <row r="93" spans="2:11" x14ac:dyDescent="0.25">
      <c r="B93" s="146" t="s">
        <v>65</v>
      </c>
      <c r="C93" s="143">
        <v>4.4000000000000004</v>
      </c>
      <c r="D93" s="143">
        <v>4.4000000000000004</v>
      </c>
      <c r="E93" s="143">
        <v>4.4000000000000004</v>
      </c>
      <c r="F93" s="143">
        <v>4.4000000000000004</v>
      </c>
      <c r="G93" s="143">
        <v>4.4000000000000004</v>
      </c>
      <c r="H93" s="147">
        <v>0</v>
      </c>
      <c r="I93" s="161">
        <v>0</v>
      </c>
      <c r="J93" s="162">
        <v>229843</v>
      </c>
      <c r="K93" s="162">
        <v>986555.9</v>
      </c>
    </row>
    <row r="94" spans="2:11" x14ac:dyDescent="0.25">
      <c r="B94" s="146" t="s">
        <v>87</v>
      </c>
      <c r="C94" s="143">
        <v>0.25</v>
      </c>
      <c r="D94" s="143">
        <v>0.25</v>
      </c>
      <c r="E94" s="143">
        <v>0.24</v>
      </c>
      <c r="F94" s="143">
        <v>0.24</v>
      </c>
      <c r="G94" s="143">
        <v>0.24</v>
      </c>
      <c r="H94" s="147">
        <v>-1.0000000000000009E-2</v>
      </c>
      <c r="I94" s="161">
        <v>-4.0000000000000036</v>
      </c>
      <c r="J94" s="162">
        <v>1804716</v>
      </c>
      <c r="K94" s="162">
        <v>435460.34</v>
      </c>
    </row>
    <row r="95" spans="2:11" x14ac:dyDescent="0.25">
      <c r="B95" s="146" t="s">
        <v>523</v>
      </c>
      <c r="C95" s="143">
        <v>0.55000000000000004</v>
      </c>
      <c r="D95" s="143">
        <v>0.55000000000000004</v>
      </c>
      <c r="E95" s="143">
        <v>0.55000000000000004</v>
      </c>
      <c r="F95" s="143">
        <v>0.55000000000000004</v>
      </c>
      <c r="G95" s="143">
        <v>0.55000000000000004</v>
      </c>
      <c r="H95" s="147">
        <v>0</v>
      </c>
      <c r="I95" s="161">
        <v>0</v>
      </c>
      <c r="J95" s="162">
        <v>1900</v>
      </c>
      <c r="K95" s="162">
        <v>1140</v>
      </c>
    </row>
    <row r="96" spans="2:11" x14ac:dyDescent="0.25">
      <c r="B96" s="146" t="s">
        <v>66</v>
      </c>
      <c r="C96" s="143">
        <v>2.1800000000000002</v>
      </c>
      <c r="D96" s="143">
        <v>2.1800000000000002</v>
      </c>
      <c r="E96" s="143">
        <v>2.1800000000000002</v>
      </c>
      <c r="F96" s="143">
        <v>2.1800000000000002</v>
      </c>
      <c r="G96" s="143">
        <v>2.1800000000000002</v>
      </c>
      <c r="H96" s="147">
        <v>0</v>
      </c>
      <c r="I96" s="161">
        <v>0</v>
      </c>
      <c r="J96" s="162">
        <v>27018</v>
      </c>
      <c r="K96" s="162">
        <v>53393.46</v>
      </c>
    </row>
    <row r="97" spans="2:11" x14ac:dyDescent="0.25">
      <c r="B97" s="146" t="s">
        <v>297</v>
      </c>
      <c r="C97" s="143">
        <v>12.2</v>
      </c>
      <c r="D97" s="143">
        <v>12.2</v>
      </c>
      <c r="E97" s="143">
        <v>12.2</v>
      </c>
      <c r="F97" s="143">
        <v>12.2</v>
      </c>
      <c r="G97" s="143">
        <v>12.2</v>
      </c>
      <c r="H97" s="147">
        <v>0</v>
      </c>
      <c r="I97" s="161">
        <v>0</v>
      </c>
      <c r="J97" s="162">
        <v>10052</v>
      </c>
      <c r="K97" s="162">
        <v>114452.45</v>
      </c>
    </row>
    <row r="98" spans="2:11" x14ac:dyDescent="0.25">
      <c r="B98" s="146" t="s">
        <v>578</v>
      </c>
      <c r="C98" s="143">
        <v>207</v>
      </c>
      <c r="D98" s="143">
        <v>207</v>
      </c>
      <c r="E98" s="143">
        <v>207</v>
      </c>
      <c r="F98" s="143">
        <v>207</v>
      </c>
      <c r="G98" s="143">
        <v>207</v>
      </c>
      <c r="H98" s="147">
        <v>0</v>
      </c>
      <c r="I98" s="161">
        <v>0</v>
      </c>
      <c r="J98" s="162">
        <v>192732</v>
      </c>
      <c r="K98" s="162">
        <v>40572225.799999997</v>
      </c>
    </row>
    <row r="99" spans="2:11" x14ac:dyDescent="0.25">
      <c r="B99" s="146" t="s">
        <v>130</v>
      </c>
      <c r="C99" s="143">
        <v>0.24</v>
      </c>
      <c r="D99" s="143">
        <v>0.24</v>
      </c>
      <c r="E99" s="143">
        <v>0.24</v>
      </c>
      <c r="F99" s="143">
        <v>0.24</v>
      </c>
      <c r="G99" s="143">
        <v>0.24</v>
      </c>
      <c r="H99" s="147">
        <v>0</v>
      </c>
      <c r="I99" s="161">
        <v>0</v>
      </c>
      <c r="J99" s="162">
        <v>95090</v>
      </c>
      <c r="K99" s="162">
        <v>22523.599999999999</v>
      </c>
    </row>
    <row r="100" spans="2:11" x14ac:dyDescent="0.25">
      <c r="B100" s="146" t="s">
        <v>6</v>
      </c>
      <c r="C100" s="143">
        <v>4</v>
      </c>
      <c r="D100" s="143">
        <v>4</v>
      </c>
      <c r="E100" s="143">
        <v>4</v>
      </c>
      <c r="F100" s="143">
        <v>4</v>
      </c>
      <c r="G100" s="143">
        <v>4</v>
      </c>
      <c r="H100" s="147">
        <v>0</v>
      </c>
      <c r="I100" s="161">
        <v>0</v>
      </c>
      <c r="J100" s="162">
        <v>236997</v>
      </c>
      <c r="K100" s="162">
        <v>945649.62</v>
      </c>
    </row>
    <row r="101" spans="2:11" x14ac:dyDescent="0.25">
      <c r="B101" s="146" t="s">
        <v>55</v>
      </c>
      <c r="C101" s="143">
        <v>13.1</v>
      </c>
      <c r="D101" s="143">
        <v>13.1</v>
      </c>
      <c r="E101" s="143">
        <v>13.1</v>
      </c>
      <c r="F101" s="143">
        <v>13.1</v>
      </c>
      <c r="G101" s="143">
        <v>13.1</v>
      </c>
      <c r="H101" s="147">
        <v>0</v>
      </c>
      <c r="I101" s="161">
        <v>0</v>
      </c>
      <c r="J101" s="162">
        <v>30292</v>
      </c>
      <c r="K101" s="162">
        <v>396691.7</v>
      </c>
    </row>
    <row r="102" spans="2:11" x14ac:dyDescent="0.25">
      <c r="B102" s="146" t="s">
        <v>24</v>
      </c>
      <c r="C102" s="143">
        <v>44.5</v>
      </c>
      <c r="D102" s="143">
        <v>44.5</v>
      </c>
      <c r="E102" s="143">
        <v>44.5</v>
      </c>
      <c r="F102" s="143">
        <v>44.5</v>
      </c>
      <c r="G102" s="143">
        <v>44.5</v>
      </c>
      <c r="H102" s="147">
        <v>0</v>
      </c>
      <c r="I102" s="161">
        <v>0</v>
      </c>
      <c r="J102" s="162">
        <v>41846</v>
      </c>
      <c r="K102" s="162">
        <v>1754346.35</v>
      </c>
    </row>
    <row r="103" spans="2:11" x14ac:dyDescent="0.25">
      <c r="B103" s="146" t="s">
        <v>35</v>
      </c>
      <c r="C103" s="143">
        <v>3.99</v>
      </c>
      <c r="D103" s="143">
        <v>3.99</v>
      </c>
      <c r="E103" s="143">
        <v>3.99</v>
      </c>
      <c r="F103" s="143">
        <v>3.99</v>
      </c>
      <c r="G103" s="143">
        <v>3.99</v>
      </c>
      <c r="H103" s="147">
        <v>0</v>
      </c>
      <c r="I103" s="161">
        <v>0</v>
      </c>
      <c r="J103" s="162">
        <v>10250</v>
      </c>
      <c r="K103" s="162">
        <v>36995</v>
      </c>
    </row>
    <row r="104" spans="2:11" x14ac:dyDescent="0.25">
      <c r="B104" s="146" t="s">
        <v>67</v>
      </c>
      <c r="C104" s="143">
        <v>1.57</v>
      </c>
      <c r="D104" s="143">
        <v>1.57</v>
      </c>
      <c r="E104" s="143">
        <v>1.57</v>
      </c>
      <c r="F104" s="143">
        <v>1.57</v>
      </c>
      <c r="G104" s="143">
        <v>1.57</v>
      </c>
      <c r="H104" s="147">
        <v>0</v>
      </c>
      <c r="I104" s="161">
        <v>0</v>
      </c>
      <c r="J104" s="162">
        <v>75419</v>
      </c>
      <c r="K104" s="162">
        <v>116171</v>
      </c>
    </row>
    <row r="105" spans="2:11" x14ac:dyDescent="0.25">
      <c r="B105" s="146" t="s">
        <v>88</v>
      </c>
      <c r="C105" s="143">
        <v>4.04</v>
      </c>
      <c r="D105" s="143">
        <v>4.04</v>
      </c>
      <c r="E105" s="143">
        <v>4.04</v>
      </c>
      <c r="F105" s="143">
        <v>4.04</v>
      </c>
      <c r="G105" s="143">
        <v>4.04</v>
      </c>
      <c r="H105" s="147">
        <v>0</v>
      </c>
      <c r="I105" s="161">
        <v>0</v>
      </c>
      <c r="J105" s="162">
        <v>91535</v>
      </c>
      <c r="K105" s="162">
        <v>352078.75</v>
      </c>
    </row>
    <row r="106" spans="2:11" x14ac:dyDescent="0.25">
      <c r="B106" s="146" t="s">
        <v>56</v>
      </c>
      <c r="C106" s="143">
        <v>1395</v>
      </c>
      <c r="D106" s="143">
        <v>1395</v>
      </c>
      <c r="E106" s="143">
        <v>1395</v>
      </c>
      <c r="F106" s="143">
        <v>1395</v>
      </c>
      <c r="G106" s="143">
        <v>1395</v>
      </c>
      <c r="H106" s="147">
        <v>0</v>
      </c>
      <c r="I106" s="161">
        <v>0</v>
      </c>
      <c r="J106" s="162">
        <v>99010</v>
      </c>
      <c r="K106" s="162">
        <v>138622213.59999999</v>
      </c>
    </row>
    <row r="107" spans="2:11" x14ac:dyDescent="0.25">
      <c r="B107" s="146" t="s">
        <v>654</v>
      </c>
      <c r="C107" s="143">
        <v>24</v>
      </c>
      <c r="D107" s="143">
        <v>24</v>
      </c>
      <c r="E107" s="143">
        <v>24.4</v>
      </c>
      <c r="F107" s="143">
        <v>24</v>
      </c>
      <c r="G107" s="143">
        <v>24.4</v>
      </c>
      <c r="H107" s="147">
        <v>0.39999999999999858</v>
      </c>
      <c r="I107" s="161">
        <v>1.6666666666666607</v>
      </c>
      <c r="J107" s="162">
        <v>3133703</v>
      </c>
      <c r="K107" s="162">
        <v>75923169.049999997</v>
      </c>
    </row>
    <row r="108" spans="2:11" x14ac:dyDescent="0.25">
      <c r="B108" s="146" t="s">
        <v>89</v>
      </c>
      <c r="C108" s="143">
        <v>0.22</v>
      </c>
      <c r="D108" s="143">
        <v>0.22</v>
      </c>
      <c r="E108" s="143">
        <v>0.22</v>
      </c>
      <c r="F108" s="143">
        <v>0.22</v>
      </c>
      <c r="G108" s="143">
        <v>0.22</v>
      </c>
      <c r="H108" s="147">
        <v>0</v>
      </c>
      <c r="I108" s="161">
        <v>0</v>
      </c>
      <c r="J108" s="162">
        <v>224750</v>
      </c>
      <c r="K108" s="162">
        <v>49392.5</v>
      </c>
    </row>
    <row r="109" spans="2:11" x14ac:dyDescent="0.25">
      <c r="B109" s="146" t="s">
        <v>57</v>
      </c>
      <c r="C109" s="143">
        <v>10</v>
      </c>
      <c r="D109" s="143">
        <v>10</v>
      </c>
      <c r="E109" s="143">
        <v>10</v>
      </c>
      <c r="F109" s="143">
        <v>10</v>
      </c>
      <c r="G109" s="143">
        <v>10</v>
      </c>
      <c r="H109" s="147">
        <v>0</v>
      </c>
      <c r="I109" s="161">
        <v>0</v>
      </c>
      <c r="J109" s="162">
        <v>12060</v>
      </c>
      <c r="K109" s="162">
        <v>120600</v>
      </c>
    </row>
    <row r="110" spans="2:11" x14ac:dyDescent="0.25">
      <c r="B110" s="146" t="s">
        <v>251</v>
      </c>
      <c r="C110" s="143">
        <v>2.36</v>
      </c>
      <c r="D110" s="143">
        <v>2.36</v>
      </c>
      <c r="E110" s="143">
        <v>2.4500000000000002</v>
      </c>
      <c r="F110" s="143">
        <v>2.4500000000000002</v>
      </c>
      <c r="G110" s="143">
        <v>2.4500000000000002</v>
      </c>
      <c r="H110" s="147">
        <v>9.0000000000000302E-2</v>
      </c>
      <c r="I110" s="161">
        <v>3.8135593220339103</v>
      </c>
      <c r="J110" s="162">
        <v>787350</v>
      </c>
      <c r="K110" s="162">
        <v>1928476.46</v>
      </c>
    </row>
    <row r="111" spans="2:11" x14ac:dyDescent="0.25">
      <c r="B111" s="146" t="s">
        <v>109</v>
      </c>
      <c r="C111" s="143">
        <v>5</v>
      </c>
      <c r="D111" s="143">
        <v>5</v>
      </c>
      <c r="E111" s="143">
        <v>4.9800000000000004</v>
      </c>
      <c r="F111" s="143">
        <v>4.8099999999999996</v>
      </c>
      <c r="G111" s="143">
        <v>4.8099999999999996</v>
      </c>
      <c r="H111" s="147">
        <v>-0.19000000000000039</v>
      </c>
      <c r="I111" s="161">
        <v>-3.8000000000000034</v>
      </c>
      <c r="J111" s="162">
        <v>1202453</v>
      </c>
      <c r="K111" s="162">
        <v>5946016</v>
      </c>
    </row>
    <row r="112" spans="2:11" x14ac:dyDescent="0.25">
      <c r="B112" s="146" t="s">
        <v>3</v>
      </c>
      <c r="C112" s="143">
        <v>143.5</v>
      </c>
      <c r="D112" s="143">
        <v>143.5</v>
      </c>
      <c r="E112" s="143">
        <v>143.5</v>
      </c>
      <c r="F112" s="143">
        <v>143.5</v>
      </c>
      <c r="G112" s="143">
        <v>143.5</v>
      </c>
      <c r="H112" s="147">
        <v>0</v>
      </c>
      <c r="I112" s="161">
        <v>0</v>
      </c>
      <c r="J112" s="162">
        <v>61342</v>
      </c>
      <c r="K112" s="162">
        <v>8791127.8000000007</v>
      </c>
    </row>
    <row r="113" spans="2:11" x14ac:dyDescent="0.25">
      <c r="B113" s="146" t="s">
        <v>68</v>
      </c>
      <c r="C113" s="143">
        <v>1.73</v>
      </c>
      <c r="D113" s="143">
        <v>1.73</v>
      </c>
      <c r="E113" s="143">
        <v>1.73</v>
      </c>
      <c r="F113" s="143">
        <v>1.73</v>
      </c>
      <c r="G113" s="143">
        <v>1.73</v>
      </c>
      <c r="H113" s="147">
        <v>0</v>
      </c>
      <c r="I113" s="161">
        <v>0</v>
      </c>
      <c r="J113" s="162">
        <v>15000</v>
      </c>
      <c r="K113" s="162">
        <v>28500</v>
      </c>
    </row>
    <row r="114" spans="2:11" x14ac:dyDescent="0.25">
      <c r="B114" s="146" t="s">
        <v>4</v>
      </c>
      <c r="C114" s="143">
        <v>133</v>
      </c>
      <c r="D114" s="143">
        <v>133</v>
      </c>
      <c r="E114" s="143">
        <v>133</v>
      </c>
      <c r="F114" s="143">
        <v>133</v>
      </c>
      <c r="G114" s="143">
        <v>133</v>
      </c>
      <c r="H114" s="147">
        <v>0</v>
      </c>
      <c r="I114" s="161">
        <v>0</v>
      </c>
      <c r="J114" s="162">
        <v>38564</v>
      </c>
      <c r="K114" s="162">
        <v>4925898.6500000004</v>
      </c>
    </row>
    <row r="115" spans="2:11" x14ac:dyDescent="0.25">
      <c r="B115" s="146" t="s">
        <v>90</v>
      </c>
      <c r="C115" s="143">
        <v>0.49</v>
      </c>
      <c r="D115" s="143">
        <v>0.49</v>
      </c>
      <c r="E115" s="143">
        <v>0.49</v>
      </c>
      <c r="F115" s="143">
        <v>0.49</v>
      </c>
      <c r="G115" s="143">
        <v>0.49</v>
      </c>
      <c r="H115" s="147">
        <v>0</v>
      </c>
      <c r="I115" s="161">
        <v>0</v>
      </c>
      <c r="J115" s="162">
        <v>19000</v>
      </c>
      <c r="K115" s="162">
        <v>8930</v>
      </c>
    </row>
    <row r="116" spans="2:11" x14ac:dyDescent="0.25">
      <c r="B116" s="146" t="s">
        <v>42</v>
      </c>
      <c r="C116" s="143">
        <v>10.199999999999999</v>
      </c>
      <c r="D116" s="143">
        <v>10.199999999999999</v>
      </c>
      <c r="E116" s="143">
        <v>11.2</v>
      </c>
      <c r="F116" s="143">
        <v>10.95</v>
      </c>
      <c r="G116" s="143">
        <v>11.2</v>
      </c>
      <c r="H116" s="147">
        <v>1</v>
      </c>
      <c r="I116" s="161">
        <v>9.8039215686274606</v>
      </c>
      <c r="J116" s="162">
        <v>2177419</v>
      </c>
      <c r="K116" s="162">
        <v>24103685.800000001</v>
      </c>
    </row>
    <row r="117" spans="2:11" x14ac:dyDescent="0.25">
      <c r="B117" s="146" t="s">
        <v>33</v>
      </c>
      <c r="C117" s="143">
        <v>3</v>
      </c>
      <c r="D117" s="143">
        <v>3</v>
      </c>
      <c r="E117" s="143">
        <v>3</v>
      </c>
      <c r="F117" s="143">
        <v>3</v>
      </c>
      <c r="G117" s="143">
        <v>3</v>
      </c>
      <c r="H117" s="147">
        <v>0</v>
      </c>
      <c r="I117" s="161">
        <v>0</v>
      </c>
      <c r="J117" s="162">
        <v>749462</v>
      </c>
      <c r="K117" s="162">
        <v>2319550.38</v>
      </c>
    </row>
    <row r="118" spans="2:11" x14ac:dyDescent="0.25">
      <c r="B118" s="146" t="s">
        <v>91</v>
      </c>
      <c r="C118" s="143">
        <v>0.37</v>
      </c>
      <c r="D118" s="143">
        <v>0.37</v>
      </c>
      <c r="E118" s="143">
        <v>0.37</v>
      </c>
      <c r="F118" s="143">
        <v>0.37</v>
      </c>
      <c r="G118" s="143">
        <v>0.37</v>
      </c>
      <c r="H118" s="147">
        <v>0</v>
      </c>
      <c r="I118" s="161">
        <v>0</v>
      </c>
      <c r="J118" s="162">
        <v>5000</v>
      </c>
      <c r="K118" s="162">
        <v>1750</v>
      </c>
    </row>
    <row r="119" spans="2:11" x14ac:dyDescent="0.25">
      <c r="B119" s="146" t="s">
        <v>92</v>
      </c>
      <c r="C119" s="143">
        <v>1.2</v>
      </c>
      <c r="D119" s="143">
        <v>1.2</v>
      </c>
      <c r="E119" s="143">
        <v>1.1499999999999999</v>
      </c>
      <c r="F119" s="143">
        <v>1.08</v>
      </c>
      <c r="G119" s="143">
        <v>1.1499999999999999</v>
      </c>
      <c r="H119" s="147">
        <v>-5.0000000000000044E-2</v>
      </c>
      <c r="I119" s="161">
        <v>-4.1666666666666741</v>
      </c>
      <c r="J119" s="162">
        <v>807785</v>
      </c>
      <c r="K119" s="162">
        <v>905907.8</v>
      </c>
    </row>
    <row r="120" spans="2:11" x14ac:dyDescent="0.25">
      <c r="B120" s="146" t="s">
        <v>8</v>
      </c>
      <c r="C120" s="143">
        <v>0.66</v>
      </c>
      <c r="D120" s="143">
        <v>0.66</v>
      </c>
      <c r="E120" s="143">
        <v>0.65</v>
      </c>
      <c r="F120" s="143">
        <v>0.6</v>
      </c>
      <c r="G120" s="143">
        <v>0.65</v>
      </c>
      <c r="H120" s="147">
        <v>-1.0000000000000009E-2</v>
      </c>
      <c r="I120" s="161">
        <v>-1.5151515151515138</v>
      </c>
      <c r="J120" s="162">
        <v>561621</v>
      </c>
      <c r="K120" s="162">
        <v>344822.31</v>
      </c>
    </row>
    <row r="121" spans="2:11" x14ac:dyDescent="0.25">
      <c r="B121" s="146" t="s">
        <v>43</v>
      </c>
      <c r="C121" s="143">
        <v>2.38</v>
      </c>
      <c r="D121" s="143">
        <v>2.38</v>
      </c>
      <c r="E121" s="143">
        <v>2.38</v>
      </c>
      <c r="F121" s="143">
        <v>2.38</v>
      </c>
      <c r="G121" s="143">
        <v>2.38</v>
      </c>
      <c r="H121" s="147">
        <v>0</v>
      </c>
      <c r="I121" s="161">
        <v>0</v>
      </c>
      <c r="J121" s="162">
        <v>1145</v>
      </c>
      <c r="K121" s="162">
        <v>2702.2</v>
      </c>
    </row>
    <row r="122" spans="2:11" x14ac:dyDescent="0.25">
      <c r="B122" s="146" t="s">
        <v>313</v>
      </c>
      <c r="C122" s="143">
        <v>930</v>
      </c>
      <c r="D122" s="143">
        <v>930</v>
      </c>
      <c r="E122" s="143">
        <v>930</v>
      </c>
      <c r="F122" s="143">
        <v>930</v>
      </c>
      <c r="G122" s="143">
        <v>930</v>
      </c>
      <c r="H122" s="147">
        <v>0</v>
      </c>
      <c r="I122" s="161">
        <v>0</v>
      </c>
      <c r="J122" s="162">
        <v>170</v>
      </c>
      <c r="K122" s="162">
        <v>163882.79999999999</v>
      </c>
    </row>
    <row r="123" spans="2:11" x14ac:dyDescent="0.25">
      <c r="B123" s="146" t="s">
        <v>658</v>
      </c>
      <c r="C123" s="143">
        <v>5.8</v>
      </c>
      <c r="D123" s="143">
        <v>5.8</v>
      </c>
      <c r="E123" s="143">
        <v>5.8</v>
      </c>
      <c r="F123" s="143">
        <v>5.8</v>
      </c>
      <c r="G123" s="143">
        <v>5.8</v>
      </c>
      <c r="H123" s="147">
        <v>0</v>
      </c>
      <c r="I123" s="161">
        <v>0</v>
      </c>
      <c r="J123" s="162">
        <v>10000</v>
      </c>
      <c r="K123" s="162">
        <v>52200</v>
      </c>
    </row>
    <row r="124" spans="2:11" x14ac:dyDescent="0.25">
      <c r="B124" s="146" t="s">
        <v>93</v>
      </c>
      <c r="C124" s="143">
        <v>0.24</v>
      </c>
      <c r="D124" s="143">
        <v>0.24</v>
      </c>
      <c r="E124" s="143">
        <v>0.24</v>
      </c>
      <c r="F124" s="143">
        <v>0.24</v>
      </c>
      <c r="G124" s="143">
        <v>0.24</v>
      </c>
      <c r="H124" s="147">
        <v>0</v>
      </c>
      <c r="I124" s="161">
        <v>0</v>
      </c>
      <c r="J124" s="162">
        <v>13000</v>
      </c>
      <c r="K124" s="162">
        <v>2990</v>
      </c>
    </row>
    <row r="125" spans="2:11" x14ac:dyDescent="0.25">
      <c r="B125" s="146" t="s">
        <v>260</v>
      </c>
      <c r="C125" s="143">
        <v>34.799999999999997</v>
      </c>
      <c r="D125" s="143">
        <v>34.799999999999997</v>
      </c>
      <c r="E125" s="143">
        <v>34</v>
      </c>
      <c r="F125" s="143">
        <v>34</v>
      </c>
      <c r="G125" s="143">
        <v>34</v>
      </c>
      <c r="H125" s="147">
        <v>-0.79999999999999716</v>
      </c>
      <c r="I125" s="161">
        <v>-2.2988505747126409</v>
      </c>
      <c r="J125" s="162">
        <v>346218</v>
      </c>
      <c r="K125" s="162">
        <v>11826441.5</v>
      </c>
    </row>
    <row r="126" spans="2:11" x14ac:dyDescent="0.25">
      <c r="B126" s="146" t="s">
        <v>15</v>
      </c>
      <c r="C126" s="143">
        <v>1.51</v>
      </c>
      <c r="D126" s="143">
        <v>1.51</v>
      </c>
      <c r="E126" s="143">
        <v>1.52</v>
      </c>
      <c r="F126" s="143">
        <v>1.51</v>
      </c>
      <c r="G126" s="143">
        <v>1.51</v>
      </c>
      <c r="H126" s="147">
        <v>0</v>
      </c>
      <c r="I126" s="161">
        <v>0</v>
      </c>
      <c r="J126" s="162">
        <v>2029598</v>
      </c>
      <c r="K126" s="162">
        <v>3068452.66</v>
      </c>
    </row>
    <row r="127" spans="2:11" x14ac:dyDescent="0.25">
      <c r="B127" s="146" t="s">
        <v>110</v>
      </c>
      <c r="C127" s="143">
        <v>264.89999999999998</v>
      </c>
      <c r="D127" s="143">
        <v>264.89999999999998</v>
      </c>
      <c r="E127" s="143">
        <v>264.89999999999998</v>
      </c>
      <c r="F127" s="143">
        <v>264.89999999999998</v>
      </c>
      <c r="G127" s="143">
        <v>264.89999999999998</v>
      </c>
      <c r="H127" s="147">
        <v>0</v>
      </c>
      <c r="I127" s="161">
        <v>0</v>
      </c>
      <c r="J127" s="162">
        <v>283965</v>
      </c>
      <c r="K127" s="162">
        <v>67744610</v>
      </c>
    </row>
    <row r="128" spans="2:11" x14ac:dyDescent="0.25">
      <c r="B128" s="146" t="s">
        <v>318</v>
      </c>
      <c r="C128" s="143">
        <v>5.31</v>
      </c>
      <c r="D128" s="143">
        <v>5.31</v>
      </c>
      <c r="E128" s="143">
        <v>5.31</v>
      </c>
      <c r="F128" s="143">
        <v>5.31</v>
      </c>
      <c r="G128" s="143">
        <v>5.31</v>
      </c>
      <c r="H128" s="147">
        <v>0</v>
      </c>
      <c r="I128" s="161">
        <v>0</v>
      </c>
      <c r="J128" s="162">
        <v>1005</v>
      </c>
      <c r="K128" s="162">
        <v>4924.5</v>
      </c>
    </row>
    <row r="129" spans="2:11" x14ac:dyDescent="0.25">
      <c r="B129" s="146" t="s">
        <v>44</v>
      </c>
      <c r="C129" s="143">
        <v>1</v>
      </c>
      <c r="D129" s="143">
        <v>1</v>
      </c>
      <c r="E129" s="143">
        <v>1.02</v>
      </c>
      <c r="F129" s="143">
        <v>0.98</v>
      </c>
      <c r="G129" s="143">
        <v>0.99</v>
      </c>
      <c r="H129" s="147">
        <v>-1.0000000000000009E-2</v>
      </c>
      <c r="I129" s="161">
        <v>-1.0000000000000009</v>
      </c>
      <c r="J129" s="162">
        <v>20506356</v>
      </c>
      <c r="K129" s="162">
        <v>20435006.539999999</v>
      </c>
    </row>
    <row r="130" spans="2:11" x14ac:dyDescent="0.25">
      <c r="B130" s="146" t="s">
        <v>38</v>
      </c>
      <c r="C130" s="143">
        <v>0.96</v>
      </c>
      <c r="D130" s="143">
        <v>0.96</v>
      </c>
      <c r="E130" s="143">
        <v>0.96</v>
      </c>
      <c r="F130" s="143">
        <v>0.96</v>
      </c>
      <c r="G130" s="143">
        <v>0.96</v>
      </c>
      <c r="H130" s="147">
        <v>0</v>
      </c>
      <c r="I130" s="161">
        <v>0</v>
      </c>
      <c r="J130" s="162">
        <v>3250</v>
      </c>
      <c r="K130" s="162">
        <v>2829.5</v>
      </c>
    </row>
    <row r="131" spans="2:11" x14ac:dyDescent="0.25">
      <c r="B131" s="146" t="s">
        <v>45</v>
      </c>
      <c r="C131" s="143">
        <v>12.1</v>
      </c>
      <c r="D131" s="143">
        <v>12.1</v>
      </c>
      <c r="E131" s="143">
        <v>12.1</v>
      </c>
      <c r="F131" s="143">
        <v>12.1</v>
      </c>
      <c r="G131" s="143">
        <v>12.1</v>
      </c>
      <c r="H131" s="147">
        <v>0</v>
      </c>
      <c r="I131" s="161">
        <v>0</v>
      </c>
      <c r="J131" s="162">
        <v>122863</v>
      </c>
      <c r="K131" s="162">
        <v>1410901.8</v>
      </c>
    </row>
    <row r="132" spans="2:11" x14ac:dyDescent="0.25">
      <c r="B132" s="146" t="s">
        <v>16</v>
      </c>
      <c r="C132" s="143">
        <v>7.7</v>
      </c>
      <c r="D132" s="143">
        <v>7.7</v>
      </c>
      <c r="E132" s="143">
        <v>7.8</v>
      </c>
      <c r="F132" s="143">
        <v>7.7</v>
      </c>
      <c r="G132" s="143">
        <v>7.75</v>
      </c>
      <c r="H132" s="147">
        <v>4.9999999999999822E-2</v>
      </c>
      <c r="I132" s="161">
        <v>0.64935064935065512</v>
      </c>
      <c r="J132" s="162">
        <v>6228748</v>
      </c>
      <c r="K132" s="162">
        <v>48092647.299999997</v>
      </c>
    </row>
    <row r="133" spans="2:11" x14ac:dyDescent="0.25">
      <c r="B133" s="146" t="s">
        <v>17</v>
      </c>
      <c r="C133" s="143">
        <v>6.25</v>
      </c>
      <c r="D133" s="143">
        <v>6.25</v>
      </c>
      <c r="E133" s="143">
        <v>6.25</v>
      </c>
      <c r="F133" s="143">
        <v>6.25</v>
      </c>
      <c r="G133" s="143">
        <v>6.25</v>
      </c>
      <c r="H133" s="147">
        <v>0</v>
      </c>
      <c r="I133" s="161">
        <v>0</v>
      </c>
      <c r="J133" s="162">
        <v>2560670</v>
      </c>
      <c r="K133" s="162">
        <v>16452177.300000001</v>
      </c>
    </row>
    <row r="134" spans="2:11" x14ac:dyDescent="0.25">
      <c r="B134" s="146" t="s">
        <v>321</v>
      </c>
      <c r="C134" s="143">
        <v>12.45</v>
      </c>
      <c r="D134" s="143">
        <v>12.45</v>
      </c>
      <c r="E134" s="143">
        <v>12.55</v>
      </c>
      <c r="F134" s="143">
        <v>12.35</v>
      </c>
      <c r="G134" s="143">
        <v>12.55</v>
      </c>
      <c r="H134" s="147">
        <v>0.10000000000000142</v>
      </c>
      <c r="I134" s="161">
        <v>0.80321285140563248</v>
      </c>
      <c r="J134" s="162">
        <v>7427300</v>
      </c>
      <c r="K134" s="162">
        <v>92739501.75</v>
      </c>
    </row>
    <row r="135" spans="2:11" x14ac:dyDescent="0.25">
      <c r="B135" s="146" t="s">
        <v>46</v>
      </c>
      <c r="C135" s="143">
        <v>13.3</v>
      </c>
      <c r="D135" s="143">
        <v>13.3</v>
      </c>
      <c r="E135" s="143">
        <v>13.3</v>
      </c>
      <c r="F135" s="143">
        <v>13.3</v>
      </c>
      <c r="G135" s="143">
        <v>13.3</v>
      </c>
      <c r="H135" s="147">
        <v>0</v>
      </c>
      <c r="I135" s="161">
        <v>0</v>
      </c>
      <c r="J135" s="162">
        <v>114810</v>
      </c>
      <c r="K135" s="162">
        <v>1523585.75</v>
      </c>
    </row>
    <row r="136" spans="2:11" x14ac:dyDescent="0.25">
      <c r="B136" s="146" t="s">
        <v>18</v>
      </c>
      <c r="C136" s="143">
        <v>0.45</v>
      </c>
      <c r="D136" s="143">
        <v>0.45</v>
      </c>
      <c r="E136" s="143">
        <v>0.45</v>
      </c>
      <c r="F136" s="143">
        <v>0.44</v>
      </c>
      <c r="G136" s="143">
        <v>0.45</v>
      </c>
      <c r="H136" s="147">
        <v>0</v>
      </c>
      <c r="I136" s="161">
        <v>0</v>
      </c>
      <c r="J136" s="162">
        <v>4404731</v>
      </c>
      <c r="K136" s="162">
        <v>1977687.24</v>
      </c>
    </row>
    <row r="137" spans="2:11" x14ac:dyDescent="0.25">
      <c r="B137" s="146" t="s">
        <v>652</v>
      </c>
      <c r="C137" s="143">
        <v>0.84</v>
      </c>
      <c r="D137" s="143">
        <v>0.84</v>
      </c>
      <c r="E137" s="143">
        <v>0.85</v>
      </c>
      <c r="F137" s="143">
        <v>0.81</v>
      </c>
      <c r="G137" s="143">
        <v>0.85</v>
      </c>
      <c r="H137" s="147">
        <v>1.0000000000000009E-2</v>
      </c>
      <c r="I137" s="161">
        <v>1.1904761904761862</v>
      </c>
      <c r="J137" s="162">
        <v>2561588</v>
      </c>
      <c r="K137" s="162">
        <v>2107883.98</v>
      </c>
    </row>
    <row r="138" spans="2:11" x14ac:dyDescent="0.25">
      <c r="B138" s="146" t="s">
        <v>112</v>
      </c>
      <c r="C138" s="143">
        <v>2.4500000000000002</v>
      </c>
      <c r="D138" s="143">
        <v>2.4500000000000002</v>
      </c>
      <c r="E138" s="143">
        <v>2.4500000000000002</v>
      </c>
      <c r="F138" s="143">
        <v>2.4500000000000002</v>
      </c>
      <c r="G138" s="143">
        <v>2.4500000000000002</v>
      </c>
      <c r="H138" s="147">
        <v>0</v>
      </c>
      <c r="I138" s="161">
        <v>0</v>
      </c>
      <c r="J138" s="162">
        <v>2500</v>
      </c>
      <c r="K138" s="162">
        <v>6250</v>
      </c>
    </row>
    <row r="139" spans="2:11" x14ac:dyDescent="0.25">
      <c r="B139" s="146" t="s">
        <v>551</v>
      </c>
      <c r="C139" s="143">
        <v>0.23</v>
      </c>
      <c r="D139" s="143">
        <v>0.23</v>
      </c>
      <c r="E139" s="143">
        <v>0.22</v>
      </c>
      <c r="F139" s="143">
        <v>0.21</v>
      </c>
      <c r="G139" s="143">
        <v>0.21</v>
      </c>
      <c r="H139" s="147">
        <v>-2.0000000000000018E-2</v>
      </c>
      <c r="I139" s="161">
        <v>-8.6956521739130483</v>
      </c>
      <c r="J139" s="162">
        <v>1250085</v>
      </c>
      <c r="K139" s="162">
        <v>264538.7</v>
      </c>
    </row>
    <row r="140" spans="2:11" x14ac:dyDescent="0.25">
      <c r="B140" s="146" t="s">
        <v>75</v>
      </c>
      <c r="C140" s="143">
        <v>22.3</v>
      </c>
      <c r="D140" s="143">
        <v>22.3</v>
      </c>
      <c r="E140" s="143">
        <v>22.3</v>
      </c>
      <c r="F140" s="143">
        <v>22.3</v>
      </c>
      <c r="G140" s="143">
        <v>22.3</v>
      </c>
      <c r="H140" s="147">
        <v>0</v>
      </c>
      <c r="I140" s="161">
        <v>0</v>
      </c>
      <c r="J140" s="162">
        <v>271065</v>
      </c>
      <c r="K140" s="162">
        <v>5794863.5</v>
      </c>
    </row>
    <row r="141" spans="2:11" x14ac:dyDescent="0.25">
      <c r="B141" s="146" t="s">
        <v>26</v>
      </c>
      <c r="C141" s="143">
        <v>23.9</v>
      </c>
      <c r="D141" s="143">
        <v>23.9</v>
      </c>
      <c r="E141" s="143">
        <v>23.95</v>
      </c>
      <c r="F141" s="143">
        <v>23.9</v>
      </c>
      <c r="G141" s="143">
        <v>23.9</v>
      </c>
      <c r="H141" s="147">
        <v>0</v>
      </c>
      <c r="I141" s="161">
        <v>0</v>
      </c>
      <c r="J141" s="162">
        <v>2159207</v>
      </c>
      <c r="K141" s="162">
        <v>51653467.899999999</v>
      </c>
    </row>
    <row r="142" spans="2:11" x14ac:dyDescent="0.25">
      <c r="B142" s="146" t="s">
        <v>98</v>
      </c>
      <c r="C142" s="143">
        <v>0.48</v>
      </c>
      <c r="D142" s="143">
        <v>0.48</v>
      </c>
      <c r="E142" s="143">
        <v>0.48</v>
      </c>
      <c r="F142" s="143">
        <v>0.48</v>
      </c>
      <c r="G142" s="143">
        <v>0.48</v>
      </c>
      <c r="H142" s="147">
        <v>0</v>
      </c>
      <c r="I142" s="161">
        <v>0</v>
      </c>
      <c r="J142" s="162">
        <v>136459</v>
      </c>
      <c r="K142" s="162">
        <v>65868.14</v>
      </c>
    </row>
    <row r="143" spans="2:11" x14ac:dyDescent="0.25">
      <c r="B143" s="146" t="s">
        <v>20</v>
      </c>
      <c r="C143" s="143">
        <v>23.55</v>
      </c>
      <c r="D143" s="143">
        <v>23.55</v>
      </c>
      <c r="E143" s="143">
        <v>23.6</v>
      </c>
      <c r="F143" s="143">
        <v>23.25</v>
      </c>
      <c r="G143" s="143">
        <v>23.25</v>
      </c>
      <c r="H143" s="147">
        <v>-0.30000000000000071</v>
      </c>
      <c r="I143" s="161">
        <v>-1.2738853503184711</v>
      </c>
      <c r="J143" s="162">
        <v>11714413</v>
      </c>
      <c r="K143" s="162">
        <v>275017277.5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66BB403E-E7C5-4855-802C-36A6422CFF9E}"/>
</file>

<file path=customXml/itemProps2.xml><?xml version="1.0" encoding="utf-8"?>
<ds:datastoreItem xmlns:ds="http://schemas.openxmlformats.org/officeDocument/2006/customXml" ds:itemID="{95C9D6A7-CB01-4F50-AE7E-25291DD2C968}"/>
</file>

<file path=customXml/itemProps3.xml><?xml version="1.0" encoding="utf-8"?>
<ds:datastoreItem xmlns:ds="http://schemas.openxmlformats.org/officeDocument/2006/customXml" ds:itemID="{7F307C7A-721A-4D06-BB2C-24E195D240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2022-03-29T14:38:02Z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