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seogheneToweh\Downloads\Daily Pricelist Update\"/>
    </mc:Choice>
  </mc:AlternateContent>
  <xr:revisionPtr revIDLastSave="0" documentId="13_ncr:1_{9CA7BDB2-66C2-499E-A465-2DD84A177434}" xr6:coauthVersionLast="47" xr6:coauthVersionMax="47" xr10:uidLastSave="{00000000-0000-0000-0000-000000000000}"/>
  <bookViews>
    <workbookView xWindow="-108" yWindow="-108" windowWidth="23256" windowHeight="12456" xr2:uid="{31D970D7-F738-41D5-A41B-AAC1E1C8F292}"/>
  </bookViews>
  <sheets>
    <sheet name="Pricelist" sheetId="1" r:id="rId1"/>
  </sheets>
  <externalReferences>
    <externalReference r:id="rId2"/>
  </externalReferences>
  <definedNames>
    <definedName name="_xlnm._FilterDatabase" localSheetId="0" hidden="1">Pricelist!$B$8:$K$8</definedName>
    <definedName name="CompsTable">#REF!</definedName>
    <definedName name="Date">OFFSET(#REF!,0,0,COUNTA(#REF!)-1)</definedName>
    <definedName name="Overbought">OFFSET(#REF!,0,0,COUNTA(#REF!)-1)</definedName>
    <definedName name="Oversold">OFFSET(#REF!,0,0,COUNTA(#REF!)-1)</definedName>
    <definedName name="Pricelist_Close">[1]Final!$F$42:$F$1057</definedName>
    <definedName name="Pricelist_company2">[1]Final!$B$42:$B$253</definedName>
    <definedName name="Pricelist_Pclose">[1]Final!$C$42:$C$1025</definedName>
    <definedName name="Pricelist_Val">[1]Final!$J$42:$J$705</definedName>
    <definedName name="Pricelist_Vol">[1]Final!$I$42:$I$1329</definedName>
    <definedName name="RSI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<sst xmlns="http://schemas.openxmlformats.org/spreadsheetml/2006/main" count="387" uniqueCount="168">
  <si>
    <t>SCM Capital Research</t>
  </si>
  <si>
    <t xml:space="preserve">                Today's Price List                </t>
  </si>
  <si>
    <t>Price Band</t>
  </si>
  <si>
    <t>Symbols</t>
  </si>
  <si>
    <t>PREVIOUS</t>
  </si>
  <si>
    <t>HIGH</t>
  </si>
  <si>
    <t>LOW</t>
  </si>
  <si>
    <t>CLOSE</t>
  </si>
  <si>
    <t>CHANGE</t>
  </si>
  <si>
    <t>%CHANGE</t>
  </si>
  <si>
    <t xml:space="preserve">VOLUME </t>
  </si>
  <si>
    <t xml:space="preserve">VALUE </t>
  </si>
  <si>
    <t>YTD Price Change</t>
  </si>
  <si>
    <t>Symbol</t>
  </si>
  <si>
    <t>Close Price</t>
  </si>
  <si>
    <t>Change</t>
  </si>
  <si>
    <t>YTD</t>
  </si>
  <si>
    <t>Vol</t>
  </si>
  <si>
    <t>Val</t>
  </si>
  <si>
    <t>Top Losers TODAY</t>
  </si>
  <si>
    <t>Top gainers TODAY</t>
  </si>
  <si>
    <t>Top Losers YTD</t>
  </si>
  <si>
    <t>Top gainers YTD</t>
  </si>
  <si>
    <t>Top Vol</t>
  </si>
  <si>
    <t>Top Value</t>
  </si>
  <si>
    <t>ABBEYBDS</t>
  </si>
  <si>
    <t>ABCTRANS</t>
  </si>
  <si>
    <t>ACADEMY</t>
  </si>
  <si>
    <t>ACCESSCORP</t>
  </si>
  <si>
    <t>AFRIPRUD</t>
  </si>
  <si>
    <t>AIICO</t>
  </si>
  <si>
    <t>AIRTELAFRI</t>
  </si>
  <si>
    <t>ALEX</t>
  </si>
  <si>
    <t>ARADEL</t>
  </si>
  <si>
    <t>AUSTINLAZ</t>
  </si>
  <si>
    <t>BERGER</t>
  </si>
  <si>
    <t>BETAGLAS</t>
  </si>
  <si>
    <t>Advancers</t>
  </si>
  <si>
    <t>Decliners</t>
  </si>
  <si>
    <t xml:space="preserve"> Flat</t>
  </si>
  <si>
    <t>Mkt Breadth</t>
  </si>
  <si>
    <t>BUACEMENT</t>
  </si>
  <si>
    <t>BUAFOODS</t>
  </si>
  <si>
    <t>CADBURY</t>
  </si>
  <si>
    <t>CAP</t>
  </si>
  <si>
    <t xml:space="preserve"> </t>
  </si>
  <si>
    <t>CAVERTON</t>
  </si>
  <si>
    <t>CHAMPION</t>
  </si>
  <si>
    <t>CHAMS</t>
  </si>
  <si>
    <t>CHELLARAM</t>
  </si>
  <si>
    <t>CILEASING</t>
  </si>
  <si>
    <t>CNIF</t>
  </si>
  <si>
    <t>CONHALLPLC</t>
  </si>
  <si>
    <t>CONOIL</t>
  </si>
  <si>
    <t>CORNERST</t>
  </si>
  <si>
    <t>CUSTODIAN</t>
  </si>
  <si>
    <t>CUTIX</t>
  </si>
  <si>
    <t>CWG</t>
  </si>
  <si>
    <t>DAARCOMM</t>
  </si>
  <si>
    <t>DANGCEM</t>
  </si>
  <si>
    <t>DANGSUGAR</t>
  </si>
  <si>
    <t>DEAPCAP</t>
  </si>
  <si>
    <t>ELLAHLAKES</t>
  </si>
  <si>
    <t>ENAMELWA</t>
  </si>
  <si>
    <t>ETERNA</t>
  </si>
  <si>
    <t>ETI</t>
  </si>
  <si>
    <t>ETRANZACT</t>
  </si>
  <si>
    <t>EUNISELL</t>
  </si>
  <si>
    <t>FCMB</t>
  </si>
  <si>
    <t>FIDELITYBK</t>
  </si>
  <si>
    <t>FIDSON</t>
  </si>
  <si>
    <t>FIRSTHOLDCO</t>
  </si>
  <si>
    <t>FTNCOCOA</t>
  </si>
  <si>
    <t>GEREGU</t>
  </si>
  <si>
    <t>GTCO</t>
  </si>
  <si>
    <t>GUINEAINS</t>
  </si>
  <si>
    <t>GUINNESS</t>
  </si>
  <si>
    <t>HMCALL</t>
  </si>
  <si>
    <t>HONYFLOUR</t>
  </si>
  <si>
    <t>IKEJAHOTEL</t>
  </si>
  <si>
    <t>IMG</t>
  </si>
  <si>
    <t>INFINITY</t>
  </si>
  <si>
    <t>INTBREW</t>
  </si>
  <si>
    <t>INTENEGINS</t>
  </si>
  <si>
    <t>JAIZBANK</t>
  </si>
  <si>
    <t>JAPAULGOLD</t>
  </si>
  <si>
    <t>JBERGER</t>
  </si>
  <si>
    <t>JOHNHOLT</t>
  </si>
  <si>
    <t>JULI</t>
  </si>
  <si>
    <t>LASACO</t>
  </si>
  <si>
    <t>LEARNAFRCA</t>
  </si>
  <si>
    <t>LEGENDINT</t>
  </si>
  <si>
    <t>LINKASSURE</t>
  </si>
  <si>
    <t>LIVESTOCK</t>
  </si>
  <si>
    <t>LIVINGTRUST</t>
  </si>
  <si>
    <t>MANSARD</t>
  </si>
  <si>
    <t>MAYBAKER</t>
  </si>
  <si>
    <t>MBENEFIT</t>
  </si>
  <si>
    <t>MCNICHOLS</t>
  </si>
  <si>
    <t>MECURE</t>
  </si>
  <si>
    <t>MEYER</t>
  </si>
  <si>
    <t>MORISON</t>
  </si>
  <si>
    <t>MTNN</t>
  </si>
  <si>
    <t>MULTIVERSE</t>
  </si>
  <si>
    <t>NAHCO</t>
  </si>
  <si>
    <t>NASCON</t>
  </si>
  <si>
    <t>NB</t>
  </si>
  <si>
    <t>NCR</t>
  </si>
  <si>
    <t>NEIMETH</t>
  </si>
  <si>
    <t>NEM</t>
  </si>
  <si>
    <t>NESTLE</t>
  </si>
  <si>
    <t>NGXGROUP</t>
  </si>
  <si>
    <t>NIDF</t>
  </si>
  <si>
    <t>NNFM</t>
  </si>
  <si>
    <t>NPFMCRFBK</t>
  </si>
  <si>
    <t>NSLTECH</t>
  </si>
  <si>
    <t>OANDO</t>
  </si>
  <si>
    <t>OKOMUOIL</t>
  </si>
  <si>
    <t>OMATEK</t>
  </si>
  <si>
    <t>PRESCO</t>
  </si>
  <si>
    <t>PRESTIGE</t>
  </si>
  <si>
    <t>PZ</t>
  </si>
  <si>
    <t>REDSTAREX</t>
  </si>
  <si>
    <t>REGALINS</t>
  </si>
  <si>
    <t>ROYALEX</t>
  </si>
  <si>
    <t>RTBRISCOE</t>
  </si>
  <si>
    <t>SCOA</t>
  </si>
  <si>
    <t>SEPLAT</t>
  </si>
  <si>
    <t>SFSREIT</t>
  </si>
  <si>
    <t>SKYAVN</t>
  </si>
  <si>
    <t>SOVRENINS</t>
  </si>
  <si>
    <t>STANBIC</t>
  </si>
  <si>
    <t>STERLINGNG</t>
  </si>
  <si>
    <t>SUNUASSUR</t>
  </si>
  <si>
    <t>TANTALIZER</t>
  </si>
  <si>
    <t>TIP</t>
  </si>
  <si>
    <t>TOTAL</t>
  </si>
  <si>
    <t>TRANSCOHOT</t>
  </si>
  <si>
    <t>TRANSCORP</t>
  </si>
  <si>
    <t>TRANSEXPR</t>
  </si>
  <si>
    <t>TRANSPOWER</t>
  </si>
  <si>
    <t>TRIPPLEG</t>
  </si>
  <si>
    <t>UACN</t>
  </si>
  <si>
    <t>UBA</t>
  </si>
  <si>
    <t>UCAP</t>
  </si>
  <si>
    <t>UHOMREIT</t>
  </si>
  <si>
    <t>UNILEVER</t>
  </si>
  <si>
    <t>UNIONDICON</t>
  </si>
  <si>
    <t>UNIVINSURE</t>
  </si>
  <si>
    <t>UPDC</t>
  </si>
  <si>
    <t>UPDCREIT</t>
  </si>
  <si>
    <t>UPL</t>
  </si>
  <si>
    <t>VERITASKAP</t>
  </si>
  <si>
    <t>VFDGROUP</t>
  </si>
  <si>
    <t>VITAFOAM</t>
  </si>
  <si>
    <t>WAPCO</t>
  </si>
  <si>
    <t>WAPIC</t>
  </si>
  <si>
    <t>WEMABANK</t>
  </si>
  <si>
    <t>ZENITHBANK</t>
  </si>
  <si>
    <t>9.8%</t>
  </si>
  <si>
    <t>9.7%</t>
  </si>
  <si>
    <t>9.6%</t>
  </si>
  <si>
    <t>9.4%</t>
  </si>
  <si>
    <t>7.1%</t>
  </si>
  <si>
    <t>6.2%</t>
  </si>
  <si>
    <t>6.1%</t>
  </si>
  <si>
    <t>4.7%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</si>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</sst>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"/>
    <numFmt numFmtId="166" formatCode="0.00_);\(0.00\)"/>
    <numFmt numFmtId="167" formatCode="0.0%"/>
    <numFmt numFmtId="168" formatCode="_(* #,##0_);_(* \(#,##0\);_(* &quot;-&quot;??_);_(@_)"/>
    <numFmt numFmtId="169" formatCode="0.00&quot;x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3" fontId="7" fillId="0" borderId="0" xfId="0" applyNumberFormat="1" applyFont="1"/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2" xfId="0" applyFont="1" applyFill="1" applyBorder="1"/>
    <xf numFmtId="0" fontId="10" fillId="3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7" fillId="4" borderId="0" xfId="0" applyFont="1" applyFill="1"/>
    <xf numFmtId="164" fontId="12" fillId="3" borderId="3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3" fillId="5" borderId="4" xfId="0" applyFont="1" applyFill="1" applyBorder="1"/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43" fontId="14" fillId="5" borderId="4" xfId="1" applyFont="1" applyFill="1" applyBorder="1" applyAlignment="1" applyProtection="1">
      <alignment vertical="center" wrapText="1"/>
      <protection hidden="1"/>
    </xf>
    <xf numFmtId="0" fontId="14" fillId="5" borderId="4" xfId="0" applyFont="1" applyFill="1" applyBorder="1" applyAlignment="1" applyProtection="1">
      <alignment horizontal="center" vertical="center" wrapText="1"/>
      <protection hidden="1"/>
    </xf>
    <xf numFmtId="2" fontId="14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6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6" fillId="0" borderId="4" xfId="0" applyFont="1" applyBorder="1" applyProtection="1"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5" fontId="0" fillId="0" borderId="0" xfId="0" applyNumberFormat="1"/>
    <xf numFmtId="0" fontId="0" fillId="4" borderId="0" xfId="0" applyFill="1"/>
    <xf numFmtId="0" fontId="7" fillId="0" borderId="0" xfId="0" applyFont="1" applyAlignment="1">
      <alignment vertical="top" wrapText="1"/>
    </xf>
    <xf numFmtId="44" fontId="6" fillId="0" borderId="7" xfId="1" applyNumberFormat="1" applyFont="1" applyFill="1" applyBorder="1" applyAlignment="1" applyProtection="1">
      <protection hidden="1"/>
    </xf>
    <xf numFmtId="166" fontId="6" fillId="0" borderId="8" xfId="1" applyNumberFormat="1" applyFont="1" applyFill="1" applyBorder="1" applyAlignment="1" applyProtection="1">
      <alignment horizontal="center"/>
      <protection hidden="1"/>
    </xf>
    <xf numFmtId="166" fontId="16" fillId="2" borderId="8" xfId="1" applyNumberFormat="1" applyFont="1" applyFill="1" applyBorder="1" applyAlignment="1" applyProtection="1">
      <alignment horizontal="center"/>
      <protection hidden="1"/>
    </xf>
    <xf numFmtId="2" fontId="6" fillId="0" borderId="9" xfId="2" applyNumberFormat="1" applyFont="1" applyFill="1" applyBorder="1" applyAlignment="1" applyProtection="1">
      <alignment horizontal="center"/>
      <protection hidden="1"/>
    </xf>
    <xf numFmtId="43" fontId="6" fillId="0" borderId="10" xfId="1" applyFont="1" applyFill="1" applyBorder="1" applyAlignment="1" applyProtection="1">
      <alignment horizontal="right"/>
      <protection hidden="1"/>
    </xf>
    <xf numFmtId="37" fontId="6" fillId="0" borderId="8" xfId="1" applyNumberFormat="1" applyFont="1" applyFill="1" applyBorder="1" applyAlignment="1" applyProtection="1">
      <alignment horizontal="right"/>
      <protection hidden="1"/>
    </xf>
    <xf numFmtId="167" fontId="16" fillId="0" borderId="6" xfId="2" applyNumberFormat="1" applyFont="1" applyFill="1" applyBorder="1" applyAlignment="1" applyProtection="1">
      <alignment horizontal="center"/>
      <protection hidden="1"/>
    </xf>
    <xf numFmtId="167" fontId="16" fillId="0" borderId="0" xfId="2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left"/>
      <protection locked="0"/>
    </xf>
    <xf numFmtId="2" fontId="13" fillId="0" borderId="4" xfId="0" applyNumberFormat="1" applyFont="1" applyBorder="1" applyAlignment="1" applyProtection="1">
      <alignment horizontal="center"/>
      <protection locked="0"/>
    </xf>
    <xf numFmtId="43" fontId="6" fillId="0" borderId="4" xfId="1" applyFont="1" applyBorder="1" applyAlignment="1" applyProtection="1">
      <alignment horizontal="center"/>
    </xf>
    <xf numFmtId="4" fontId="13" fillId="0" borderId="0" xfId="3" applyNumberFormat="1" applyFont="1" applyAlignment="1" applyProtection="1">
      <alignment horizontal="center"/>
    </xf>
    <xf numFmtId="10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2" fontId="7" fillId="4" borderId="0" xfId="0" applyNumberFormat="1" applyFont="1" applyFill="1"/>
    <xf numFmtId="0" fontId="7" fillId="0" borderId="0" xfId="0" applyFont="1" applyAlignment="1">
      <alignment horizontal="center"/>
    </xf>
    <xf numFmtId="2" fontId="7" fillId="0" borderId="0" xfId="0" applyNumberFormat="1" applyFont="1"/>
    <xf numFmtId="168" fontId="7" fillId="0" borderId="0" xfId="1" applyNumberFormat="1" applyFont="1"/>
    <xf numFmtId="43" fontId="7" fillId="0" borderId="0" xfId="1" applyFont="1"/>
    <xf numFmtId="44" fontId="6" fillId="0" borderId="11" xfId="1" applyNumberFormat="1" applyFont="1" applyFill="1" applyBorder="1" applyAlignment="1" applyProtection="1">
      <protection hidden="1"/>
    </xf>
    <xf numFmtId="166" fontId="6" fillId="0" borderId="10" xfId="1" applyNumberFormat="1" applyFont="1" applyFill="1" applyBorder="1" applyAlignment="1" applyProtection="1">
      <alignment horizontal="center"/>
      <protection hidden="1"/>
    </xf>
    <xf numFmtId="37" fontId="6" fillId="0" borderId="10" xfId="1" applyNumberFormat="1" applyFont="1" applyFill="1" applyBorder="1" applyAlignment="1" applyProtection="1">
      <alignment horizontal="right"/>
      <protection hidden="1"/>
    </xf>
    <xf numFmtId="0" fontId="17" fillId="0" borderId="0" xfId="0" applyFont="1"/>
    <xf numFmtId="0" fontId="14" fillId="5" borderId="4" xfId="0" applyFont="1" applyFill="1" applyBorder="1" applyAlignment="1">
      <alignment horizontal="center"/>
    </xf>
    <xf numFmtId="0" fontId="2" fillId="6" borderId="4" xfId="0" applyFont="1" applyFill="1" applyBorder="1"/>
    <xf numFmtId="169" fontId="2" fillId="6" borderId="4" xfId="0" applyNumberFormat="1" applyFont="1" applyFill="1" applyBorder="1"/>
    <xf numFmtId="43" fontId="0" fillId="0" borderId="0" xfId="0" applyNumberFormat="1"/>
    <xf numFmtId="0" fontId="2" fillId="0" borderId="0" xfId="0" applyFont="1"/>
    <xf numFmtId="14" fontId="0" fillId="0" borderId="0" xfId="0" applyNumberFormat="1"/>
    <xf numFmtId="10" fontId="0" fillId="0" borderId="0" xfId="2" applyNumberFormat="1" applyFont="1"/>
    <xf numFmtId="166" fontId="6" fillId="0" borderId="10" xfId="1" applyNumberFormat="1" applyFont="1" applyFill="1" applyBorder="1" applyAlignment="1" applyProtection="1">
      <alignment horizontal="right"/>
      <protection hidden="1"/>
    </xf>
  </cellXfs>
  <cellStyles count="4">
    <cellStyle name="Comma 4" xfId="1" xr:uid="{0889243C-C385-4B08-8750-6398AD32DE23}"/>
    <cellStyle name="Normal" xfId="0" builtinId="0"/>
    <cellStyle name="Percent 2" xfId="2" xr:uid="{C0DE7C6D-CA1A-47CA-870C-08426E8C569D}"/>
    <cellStyle name="Percent 4" xfId="3" xr:uid="{7BBA9C5E-9834-408C-BB92-46210AE878EC}"/>
  </cellStyles>
  <dxfs count="15">
    <dxf>
      <font>
        <color auto="1"/>
      </font>
      <fill>
        <patternFill patternType="solid">
          <fgColor indexed="64"/>
          <bgColor theme="0"/>
        </patternFill>
      </fill>
    </dxf>
    <dxf>
      <font>
        <b/>
        <i val="0"/>
        <color rgb="FFC00000"/>
      </font>
    </dxf>
    <dxf>
      <font>
        <color rgb="FF336600"/>
      </font>
    </dxf>
    <dxf>
      <font>
        <b/>
        <i val="0"/>
        <color rgb="FF336600"/>
      </font>
    </dxf>
    <dxf>
      <font>
        <b/>
        <i val="0"/>
        <color rgb="FF3366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336600"/>
      </font>
    </dxf>
    <dxf>
      <font>
        <color theme="1"/>
      </font>
      <fill>
        <patternFill patternType="none">
          <fgColor indexed="64"/>
          <bgColor indexed="65"/>
        </patternFill>
      </fill>
    </dxf>
    <dxf>
      <font>
        <color rgb="FF008000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 patternType="none">
          <fgColor indexed="64"/>
          <bgColor indexed="65"/>
        </patternFill>
      </fill>
    </dxf>
    <dxf>
      <font>
        <color auto="1"/>
      </font>
      <fill>
        <patternFill patternType="solid">
          <fgColor indexed="64"/>
          <bgColor theme="0"/>
        </patternFill>
      </fill>
    </dxf>
    <dxf>
      <font>
        <color theme="1"/>
      </font>
      <fill>
        <patternFill patternType="none">
          <fgColor indexed="64"/>
          <bgColor indexed="65"/>
        </patternFill>
      </fill>
    </dxf>
    <dxf>
      <font>
        <color rgb="FF008000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N$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60960</xdr:colOff>
          <xdr:row>0</xdr:row>
          <xdr:rowOff>60960</xdr:rowOff>
        </xdr:from>
        <xdr:to>
          <xdr:col>15</xdr:col>
          <xdr:colOff>289560</xdr:colOff>
          <xdr:row>1</xdr:row>
          <xdr:rowOff>106680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E4F946F-0DC3-428D-AE3E-1C8280748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Performers Today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1</xdr:row>
          <xdr:rowOff>144780</xdr:rowOff>
        </xdr:from>
        <xdr:to>
          <xdr:col>15</xdr:col>
          <xdr:colOff>312420</xdr:colOff>
          <xdr:row>2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2C2C208-7189-49D1-B55A-F1AFEE17D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Performers (YTD)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2</xdr:row>
          <xdr:rowOff>22860</xdr:rowOff>
        </xdr:from>
        <xdr:to>
          <xdr:col>15</xdr:col>
          <xdr:colOff>304800</xdr:colOff>
          <xdr:row>3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05440D6-E316-4420-B260-168F514C67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Bottom Performers Today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3</xdr:row>
          <xdr:rowOff>60960</xdr:rowOff>
        </xdr:from>
        <xdr:to>
          <xdr:col>15</xdr:col>
          <xdr:colOff>304800</xdr:colOff>
          <xdr:row>4</xdr:row>
          <xdr:rowOff>22860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1FF445E-F5F9-444D-BAC9-2F88A46C2A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Bottom Performers (YTD)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4</xdr:row>
          <xdr:rowOff>38100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3E18892-D982-4DB1-BF1C-C9039B797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Trades Today  (Vol)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5</xdr:row>
          <xdr:rowOff>60960</xdr:rowOff>
        </xdr:from>
        <xdr:to>
          <xdr:col>15</xdr:col>
          <xdr:colOff>327660</xdr:colOff>
          <xdr:row>6</xdr:row>
          <xdr:rowOff>76200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98AE412-6226-46A0-B596-DA26679898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Trades Today (Value)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685800</xdr:colOff>
      <xdr:row>1</xdr:row>
      <xdr:rowOff>192617</xdr:rowOff>
    </xdr:from>
    <xdr:to>
      <xdr:col>12</xdr:col>
      <xdr:colOff>1675</xdr:colOff>
      <xdr:row>4</xdr:row>
      <xdr:rowOff>84667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843272A6-FBD5-41DE-8E9F-5885074E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4057"/>
          <a:ext cx="2752495" cy="707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eogheneToweh\Downloads\SCM%20DAILY%20MARKET%20REPORT\Current%20Pricelist%20Template.xlsx" TargetMode="External"/><Relationship Id="rId1" Type="http://schemas.openxmlformats.org/officeDocument/2006/relationships/externalLinkPath" Target="/Users/EseogheneToweh/Downloads/SCM%20DAILY%20MARKET%20REPORT/Current%20Pricelis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list"/>
      <sheetName val="Work"/>
      <sheetName val="Final"/>
    </sheetNames>
    <sheetDataSet>
      <sheetData sheetId="0"/>
      <sheetData sheetId="1"/>
      <sheetData sheetId="2">
        <row r="42">
          <cell r="B42" t="str">
            <v>STOCK</v>
          </cell>
          <cell r="C42" t="str">
            <v>PCLOSE</v>
          </cell>
          <cell r="F42" t="str">
            <v>CLOSE</v>
          </cell>
          <cell r="I42" t="str">
            <v>VOLUME</v>
          </cell>
          <cell r="J42" t="str">
            <v>VALUE</v>
          </cell>
        </row>
        <row r="43">
          <cell r="C43" t="str">
            <v>(NGN)</v>
          </cell>
          <cell r="F43" t="str">
            <v>(NGN)</v>
          </cell>
          <cell r="J43" t="str">
            <v>(NGN)</v>
          </cell>
        </row>
        <row r="44">
          <cell r="B44" t="str">
            <v>ABBEYBDS</v>
          </cell>
          <cell r="C44">
            <v>5.85</v>
          </cell>
          <cell r="F44">
            <v>5.85</v>
          </cell>
          <cell r="I44">
            <v>98373</v>
          </cell>
          <cell r="J44">
            <v>605846.30000000005</v>
          </cell>
        </row>
        <row r="45">
          <cell r="B45" t="str">
            <v>ABCTRANS</v>
          </cell>
          <cell r="C45">
            <v>3.5</v>
          </cell>
          <cell r="F45">
            <v>3.15</v>
          </cell>
          <cell r="I45">
            <v>1345185</v>
          </cell>
          <cell r="J45">
            <v>4592211.55</v>
          </cell>
        </row>
        <row r="46">
          <cell r="B46" t="str">
            <v>ACADEMY</v>
          </cell>
          <cell r="C46">
            <v>7.35</v>
          </cell>
          <cell r="F46">
            <v>7.3</v>
          </cell>
          <cell r="I46">
            <v>709699</v>
          </cell>
          <cell r="J46">
            <v>5185586.2</v>
          </cell>
        </row>
        <row r="47">
          <cell r="B47" t="str">
            <v>ACCESSCORP</v>
          </cell>
          <cell r="C47">
            <v>20.5</v>
          </cell>
          <cell r="F47">
            <v>20.5</v>
          </cell>
          <cell r="I47">
            <v>27315828</v>
          </cell>
          <cell r="J47">
            <v>562342852.64999998</v>
          </cell>
        </row>
        <row r="48">
          <cell r="B48" t="str">
            <v>AFRIPRUD</v>
          </cell>
          <cell r="C48">
            <v>13.6</v>
          </cell>
          <cell r="F48">
            <v>13.6</v>
          </cell>
          <cell r="I48">
            <v>952833</v>
          </cell>
          <cell r="J48">
            <v>13246040.85</v>
          </cell>
        </row>
        <row r="49">
          <cell r="B49" t="str">
            <v>AIICO</v>
          </cell>
          <cell r="C49">
            <v>3.9</v>
          </cell>
          <cell r="F49">
            <v>3.93</v>
          </cell>
          <cell r="I49">
            <v>11890104</v>
          </cell>
          <cell r="J49">
            <v>46371287.009999998</v>
          </cell>
        </row>
        <row r="50">
          <cell r="B50" t="str">
            <v>AIRTELAFRI</v>
          </cell>
          <cell r="C50">
            <v>2270</v>
          </cell>
          <cell r="F50">
            <v>2270</v>
          </cell>
          <cell r="I50">
            <v>120</v>
          </cell>
          <cell r="J50">
            <v>299640</v>
          </cell>
        </row>
        <row r="51">
          <cell r="B51" t="str">
            <v>ALEX</v>
          </cell>
          <cell r="C51">
            <v>12.35</v>
          </cell>
          <cell r="F51">
            <v>13.55</v>
          </cell>
          <cell r="I51">
            <v>3425327</v>
          </cell>
          <cell r="J51">
            <v>46391091.450000003</v>
          </cell>
        </row>
        <row r="52">
          <cell r="B52" t="str">
            <v>ARADEL</v>
          </cell>
          <cell r="C52">
            <v>679.9</v>
          </cell>
          <cell r="F52">
            <v>679.9</v>
          </cell>
          <cell r="I52">
            <v>2235252</v>
          </cell>
          <cell r="J52">
            <v>1511692330.7</v>
          </cell>
        </row>
        <row r="53">
          <cell r="B53" t="str">
            <v>AUSTINLAZ</v>
          </cell>
          <cell r="C53">
            <v>2.42</v>
          </cell>
          <cell r="F53">
            <v>2.65</v>
          </cell>
          <cell r="I53">
            <v>5097001</v>
          </cell>
          <cell r="J53">
            <v>13530496.85</v>
          </cell>
        </row>
        <row r="54">
          <cell r="B54" t="str">
            <v>BERGER</v>
          </cell>
          <cell r="C54">
            <v>42</v>
          </cell>
          <cell r="F54">
            <v>43.95</v>
          </cell>
          <cell r="I54">
            <v>424410</v>
          </cell>
          <cell r="J54">
            <v>18298265.5</v>
          </cell>
        </row>
        <row r="55">
          <cell r="B55" t="str">
            <v>BETAGLAS</v>
          </cell>
          <cell r="C55">
            <v>370</v>
          </cell>
          <cell r="F55">
            <v>370</v>
          </cell>
          <cell r="I55">
            <v>72387</v>
          </cell>
          <cell r="J55">
            <v>24106209</v>
          </cell>
        </row>
        <row r="56">
          <cell r="B56" t="str">
            <v>BUACEMENT</v>
          </cell>
          <cell r="C56">
            <v>170</v>
          </cell>
          <cell r="F56">
            <v>174</v>
          </cell>
          <cell r="I56">
            <v>496191</v>
          </cell>
          <cell r="J56">
            <v>85560651.299999997</v>
          </cell>
        </row>
        <row r="57">
          <cell r="B57" t="str">
            <v>BUAFOODS</v>
          </cell>
          <cell r="C57">
            <v>734.2</v>
          </cell>
          <cell r="F57">
            <v>734.2</v>
          </cell>
          <cell r="I57">
            <v>63040</v>
          </cell>
          <cell r="J57">
            <v>45412463.899999999</v>
          </cell>
        </row>
        <row r="58">
          <cell r="B58" t="str">
            <v>CADBURY</v>
          </cell>
          <cell r="C58">
            <v>59.6</v>
          </cell>
          <cell r="F58">
            <v>59.6</v>
          </cell>
          <cell r="I58">
            <v>386179</v>
          </cell>
          <cell r="J58">
            <v>22159160.149999999</v>
          </cell>
        </row>
        <row r="59">
          <cell r="B59" t="str">
            <v>CAP</v>
          </cell>
          <cell r="C59">
            <v>74</v>
          </cell>
          <cell r="F59">
            <v>74</v>
          </cell>
          <cell r="I59">
            <v>90579</v>
          </cell>
          <cell r="J59">
            <v>6307815.3499999996</v>
          </cell>
        </row>
        <row r="60">
          <cell r="B60" t="str">
            <v>CAVERTON</v>
          </cell>
          <cell r="C60">
            <v>5.35</v>
          </cell>
          <cell r="F60">
            <v>5.3</v>
          </cell>
          <cell r="I60">
            <v>1032887</v>
          </cell>
          <cell r="J60">
            <v>5577413.1500000004</v>
          </cell>
        </row>
        <row r="61">
          <cell r="B61" t="str">
            <v>CHAMPION</v>
          </cell>
          <cell r="C61">
            <v>16.95</v>
          </cell>
          <cell r="F61">
            <v>16.75</v>
          </cell>
          <cell r="I61">
            <v>14034247</v>
          </cell>
          <cell r="J61">
            <v>233686575.59999999</v>
          </cell>
        </row>
        <row r="62">
          <cell r="B62" t="str">
            <v>CHAMS</v>
          </cell>
          <cell r="C62">
            <v>3.28</v>
          </cell>
          <cell r="F62">
            <v>3.51</v>
          </cell>
          <cell r="I62">
            <v>21316796</v>
          </cell>
          <cell r="J62">
            <v>71140817.840000004</v>
          </cell>
        </row>
        <row r="63">
          <cell r="B63" t="str">
            <v>CHELLARAM</v>
          </cell>
          <cell r="C63">
            <v>13.2</v>
          </cell>
          <cell r="F63">
            <v>13.2</v>
          </cell>
          <cell r="I63">
            <v>20136</v>
          </cell>
          <cell r="J63">
            <v>284432</v>
          </cell>
        </row>
        <row r="64">
          <cell r="B64" t="str">
            <v>CILEASING</v>
          </cell>
          <cell r="C64">
            <v>6.1</v>
          </cell>
          <cell r="F64">
            <v>6.2</v>
          </cell>
          <cell r="I64">
            <v>639211</v>
          </cell>
          <cell r="J64">
            <v>3898597</v>
          </cell>
        </row>
        <row r="65">
          <cell r="B65" t="str">
            <v>CNIF</v>
          </cell>
          <cell r="C65">
            <v>100</v>
          </cell>
          <cell r="F65">
            <v>100</v>
          </cell>
          <cell r="I65">
            <v>1001</v>
          </cell>
          <cell r="J65">
            <v>110102.6</v>
          </cell>
        </row>
        <row r="66">
          <cell r="B66" t="str">
            <v>CONHALLPLC</v>
          </cell>
          <cell r="C66">
            <v>4.3</v>
          </cell>
          <cell r="F66">
            <v>4.22</v>
          </cell>
          <cell r="I66">
            <v>1513843</v>
          </cell>
          <cell r="J66">
            <v>6419090.8899999997</v>
          </cell>
        </row>
        <row r="67">
          <cell r="B67" t="str">
            <v>CONOIL</v>
          </cell>
          <cell r="C67">
            <v>187.2</v>
          </cell>
          <cell r="F67">
            <v>187.2</v>
          </cell>
          <cell r="I67">
            <v>8133</v>
          </cell>
          <cell r="J67">
            <v>1382290.5</v>
          </cell>
        </row>
        <row r="68">
          <cell r="B68" t="str">
            <v>CORNERST</v>
          </cell>
          <cell r="C68">
            <v>5.79</v>
          </cell>
          <cell r="F68">
            <v>5.79</v>
          </cell>
          <cell r="I68">
            <v>675266</v>
          </cell>
          <cell r="J68">
            <v>3804093.02</v>
          </cell>
        </row>
        <row r="69">
          <cell r="B69" t="str">
            <v>CUSTODIAN</v>
          </cell>
          <cell r="C69">
            <v>39</v>
          </cell>
          <cell r="F69">
            <v>35.1</v>
          </cell>
          <cell r="I69">
            <v>22096657</v>
          </cell>
          <cell r="J69">
            <v>857832289.20000005</v>
          </cell>
        </row>
        <row r="70">
          <cell r="B70" t="str">
            <v>CUTIX</v>
          </cell>
          <cell r="C70">
            <v>3</v>
          </cell>
          <cell r="F70">
            <v>3</v>
          </cell>
          <cell r="I70">
            <v>4985975</v>
          </cell>
          <cell r="J70">
            <v>14915996.779999999</v>
          </cell>
        </row>
        <row r="71">
          <cell r="B71" t="str">
            <v>CWG</v>
          </cell>
          <cell r="C71">
            <v>18.600000000000001</v>
          </cell>
          <cell r="F71">
            <v>18.8</v>
          </cell>
          <cell r="I71">
            <v>4565941</v>
          </cell>
          <cell r="J71">
            <v>79955184.700000003</v>
          </cell>
        </row>
        <row r="72">
          <cell r="B72" t="str">
            <v>DAARCOMM</v>
          </cell>
          <cell r="C72">
            <v>0.94</v>
          </cell>
          <cell r="F72">
            <v>0.94</v>
          </cell>
          <cell r="I72">
            <v>1790893</v>
          </cell>
          <cell r="J72">
            <v>1600425.9</v>
          </cell>
        </row>
        <row r="73">
          <cell r="B73" t="str">
            <v>DANGCEM</v>
          </cell>
          <cell r="C73">
            <v>610</v>
          </cell>
          <cell r="F73">
            <v>610</v>
          </cell>
          <cell r="I73">
            <v>989673</v>
          </cell>
          <cell r="J73">
            <v>596784261</v>
          </cell>
        </row>
        <row r="74">
          <cell r="B74" t="str">
            <v>DANGSUGAR</v>
          </cell>
          <cell r="C74">
            <v>59</v>
          </cell>
          <cell r="F74">
            <v>60</v>
          </cell>
          <cell r="I74">
            <v>1782759</v>
          </cell>
          <cell r="J74">
            <v>106351489.84999999</v>
          </cell>
        </row>
        <row r="75">
          <cell r="B75" t="str">
            <v>DEAPCAP</v>
          </cell>
          <cell r="C75">
            <v>1.7</v>
          </cell>
          <cell r="F75">
            <v>1.7</v>
          </cell>
          <cell r="I75">
            <v>6115970</v>
          </cell>
          <cell r="J75">
            <v>10366293.699999999</v>
          </cell>
        </row>
        <row r="76">
          <cell r="B76" t="str">
            <v>ELLAHLAKES</v>
          </cell>
          <cell r="C76">
            <v>13.95</v>
          </cell>
          <cell r="F76">
            <v>13.05</v>
          </cell>
          <cell r="I76">
            <v>14218636</v>
          </cell>
          <cell r="J76">
            <v>189508669.44999999</v>
          </cell>
        </row>
        <row r="77">
          <cell r="B77" t="str">
            <v>ENAMELWA</v>
          </cell>
          <cell r="C77">
            <v>40.5</v>
          </cell>
          <cell r="F77">
            <v>40.5</v>
          </cell>
          <cell r="I77">
            <v>1267</v>
          </cell>
          <cell r="J77">
            <v>51313.5</v>
          </cell>
        </row>
        <row r="78">
          <cell r="B78" t="str">
            <v>ETERNA</v>
          </cell>
          <cell r="C78">
            <v>28.5</v>
          </cell>
          <cell r="F78">
            <v>28.5</v>
          </cell>
          <cell r="I78">
            <v>193883</v>
          </cell>
          <cell r="J78">
            <v>5552736.5999999996</v>
          </cell>
        </row>
        <row r="79">
          <cell r="B79" t="str">
            <v>ETI</v>
          </cell>
          <cell r="C79">
            <v>37.9</v>
          </cell>
          <cell r="F79">
            <v>38</v>
          </cell>
          <cell r="I79">
            <v>7867270</v>
          </cell>
          <cell r="J79">
            <v>298630719.10000002</v>
          </cell>
        </row>
        <row r="80">
          <cell r="B80" t="str">
            <v>ETRANZACT</v>
          </cell>
          <cell r="C80">
            <v>12.6</v>
          </cell>
          <cell r="F80">
            <v>12.6</v>
          </cell>
          <cell r="I80">
            <v>698925</v>
          </cell>
          <cell r="J80">
            <v>8038793.6500000004</v>
          </cell>
        </row>
        <row r="81">
          <cell r="B81" t="str">
            <v>EUNISELL</v>
          </cell>
          <cell r="C81">
            <v>80</v>
          </cell>
          <cell r="F81">
            <v>80</v>
          </cell>
          <cell r="I81">
            <v>109733</v>
          </cell>
          <cell r="J81">
            <v>8508531.3499999996</v>
          </cell>
        </row>
        <row r="82">
          <cell r="B82" t="str">
            <v>FCMB</v>
          </cell>
          <cell r="C82">
            <v>10.6</v>
          </cell>
          <cell r="F82">
            <v>10.55</v>
          </cell>
          <cell r="I82">
            <v>3020239</v>
          </cell>
          <cell r="J82">
            <v>31869521.800000001</v>
          </cell>
        </row>
        <row r="83">
          <cell r="B83" t="str">
            <v>FIDELITYBK</v>
          </cell>
          <cell r="C83">
            <v>19</v>
          </cell>
          <cell r="F83">
            <v>19.05</v>
          </cell>
          <cell r="I83">
            <v>3393540</v>
          </cell>
          <cell r="J83">
            <v>65016800.200000003</v>
          </cell>
        </row>
        <row r="84">
          <cell r="B84" t="str">
            <v>FIDSON</v>
          </cell>
          <cell r="C84">
            <v>43</v>
          </cell>
          <cell r="F84">
            <v>43</v>
          </cell>
          <cell r="I84">
            <v>187443</v>
          </cell>
          <cell r="J84">
            <v>7848276.4500000002</v>
          </cell>
        </row>
        <row r="85">
          <cell r="B85" t="str">
            <v>FIRSTHOLDCO</v>
          </cell>
          <cell r="C85">
            <v>44.95</v>
          </cell>
          <cell r="F85">
            <v>46</v>
          </cell>
          <cell r="I85">
            <v>32615228</v>
          </cell>
          <cell r="J85">
            <v>1492577910.8</v>
          </cell>
        </row>
        <row r="86">
          <cell r="B86" t="str">
            <v>FTNCOCOA</v>
          </cell>
          <cell r="C86">
            <v>4.42</v>
          </cell>
          <cell r="F86">
            <v>4.6900000000000004</v>
          </cell>
          <cell r="I86">
            <v>1742099</v>
          </cell>
          <cell r="J86">
            <v>8088127.21</v>
          </cell>
        </row>
        <row r="87">
          <cell r="B87" t="str">
            <v>GEREGU</v>
          </cell>
          <cell r="C87">
            <v>1141.5</v>
          </cell>
          <cell r="F87">
            <v>1141.5</v>
          </cell>
          <cell r="I87">
            <v>2273</v>
          </cell>
          <cell r="J87">
            <v>2335280.2000000002</v>
          </cell>
        </row>
        <row r="88">
          <cell r="B88" t="str">
            <v>GTCO</v>
          </cell>
          <cell r="C88">
            <v>88.1</v>
          </cell>
          <cell r="F88">
            <v>88.1</v>
          </cell>
          <cell r="I88">
            <v>2873348</v>
          </cell>
          <cell r="J88">
            <v>253444094.15000001</v>
          </cell>
        </row>
        <row r="89">
          <cell r="B89" t="str">
            <v>GUINEAINS</v>
          </cell>
          <cell r="C89">
            <v>1.22</v>
          </cell>
          <cell r="F89">
            <v>1.1299999999999999</v>
          </cell>
          <cell r="I89">
            <v>1571343</v>
          </cell>
          <cell r="J89">
            <v>1838579.95</v>
          </cell>
        </row>
        <row r="90">
          <cell r="B90" t="str">
            <v>GUINNESS</v>
          </cell>
          <cell r="C90">
            <v>289.7</v>
          </cell>
          <cell r="F90">
            <v>289.7</v>
          </cell>
          <cell r="I90">
            <v>449072</v>
          </cell>
          <cell r="J90">
            <v>143038691.19999999</v>
          </cell>
        </row>
        <row r="91">
          <cell r="B91" t="str">
            <v>HMCALL</v>
          </cell>
          <cell r="C91">
            <v>3.99</v>
          </cell>
          <cell r="F91">
            <v>3.99</v>
          </cell>
          <cell r="I91">
            <v>340166</v>
          </cell>
          <cell r="J91">
            <v>1344210.58</v>
          </cell>
        </row>
        <row r="92">
          <cell r="B92" t="str">
            <v>HONYFLOUR</v>
          </cell>
          <cell r="C92">
            <v>17.75</v>
          </cell>
          <cell r="F92">
            <v>17.75</v>
          </cell>
          <cell r="I92">
            <v>1147234</v>
          </cell>
          <cell r="J92">
            <v>22200233.100000001</v>
          </cell>
        </row>
        <row r="93">
          <cell r="B93" t="str">
            <v>IKEJAHOTEL</v>
          </cell>
          <cell r="C93">
            <v>33.1</v>
          </cell>
          <cell r="F93">
            <v>34.1</v>
          </cell>
          <cell r="I93">
            <v>1173224</v>
          </cell>
          <cell r="J93">
            <v>37670528.850000001</v>
          </cell>
        </row>
        <row r="94">
          <cell r="B94" t="str">
            <v>IMG</v>
          </cell>
          <cell r="C94">
            <v>32.4</v>
          </cell>
          <cell r="F94">
            <v>32.4</v>
          </cell>
          <cell r="I94">
            <v>4220</v>
          </cell>
          <cell r="J94">
            <v>135507.5</v>
          </cell>
        </row>
        <row r="95">
          <cell r="B95" t="str">
            <v>INFINITY</v>
          </cell>
          <cell r="C95">
            <v>7</v>
          </cell>
          <cell r="F95">
            <v>7</v>
          </cell>
          <cell r="I95">
            <v>350</v>
          </cell>
          <cell r="J95">
            <v>2660</v>
          </cell>
        </row>
        <row r="96">
          <cell r="B96" t="str">
            <v>INTBREW</v>
          </cell>
          <cell r="C96">
            <v>12</v>
          </cell>
          <cell r="F96">
            <v>12.5</v>
          </cell>
          <cell r="I96">
            <v>863313</v>
          </cell>
          <cell r="J96">
            <v>10826525.050000001</v>
          </cell>
        </row>
        <row r="97">
          <cell r="B97" t="str">
            <v>INTENEGINS</v>
          </cell>
          <cell r="C97">
            <v>2.27</v>
          </cell>
          <cell r="F97">
            <v>2.4900000000000002</v>
          </cell>
          <cell r="I97">
            <v>275100</v>
          </cell>
          <cell r="J97">
            <v>659947.91</v>
          </cell>
        </row>
        <row r="98">
          <cell r="B98" t="str">
            <v>JAIZBANK</v>
          </cell>
          <cell r="C98">
            <v>4.6399999999999997</v>
          </cell>
          <cell r="F98">
            <v>4.63</v>
          </cell>
          <cell r="I98">
            <v>3751922</v>
          </cell>
          <cell r="J98">
            <v>17683143.93</v>
          </cell>
        </row>
        <row r="99">
          <cell r="B99" t="str">
            <v>JAPAULGOLD</v>
          </cell>
          <cell r="C99">
            <v>2.38</v>
          </cell>
          <cell r="F99">
            <v>2.44</v>
          </cell>
          <cell r="I99">
            <v>7210150</v>
          </cell>
          <cell r="J99">
            <v>17145294.879999999</v>
          </cell>
        </row>
        <row r="100">
          <cell r="B100" t="str">
            <v>JBERGER</v>
          </cell>
          <cell r="C100">
            <v>139</v>
          </cell>
          <cell r="F100">
            <v>139</v>
          </cell>
          <cell r="I100">
            <v>55741</v>
          </cell>
          <cell r="J100">
            <v>7717065.5999999996</v>
          </cell>
        </row>
        <row r="101">
          <cell r="B101" t="str">
            <v>JOHNHOLT</v>
          </cell>
          <cell r="C101">
            <v>4.9000000000000004</v>
          </cell>
          <cell r="F101">
            <v>4.9000000000000004</v>
          </cell>
          <cell r="I101">
            <v>77639</v>
          </cell>
          <cell r="J101">
            <v>413007.65</v>
          </cell>
        </row>
        <row r="102">
          <cell r="B102" t="str">
            <v>JULI</v>
          </cell>
          <cell r="C102">
            <v>8.06</v>
          </cell>
          <cell r="F102">
            <v>8.06</v>
          </cell>
          <cell r="I102">
            <v>1300</v>
          </cell>
          <cell r="J102">
            <v>9438</v>
          </cell>
        </row>
        <row r="103">
          <cell r="B103" t="str">
            <v>LASACO</v>
          </cell>
          <cell r="C103">
            <v>2.4700000000000002</v>
          </cell>
          <cell r="F103">
            <v>2.5</v>
          </cell>
          <cell r="I103">
            <v>8648502</v>
          </cell>
          <cell r="J103">
            <v>21882500.149999999</v>
          </cell>
        </row>
        <row r="104">
          <cell r="B104" t="str">
            <v>LEARNAFRCA</v>
          </cell>
          <cell r="C104">
            <v>6.3</v>
          </cell>
          <cell r="F104">
            <v>6.3</v>
          </cell>
          <cell r="I104">
            <v>372456</v>
          </cell>
          <cell r="J104">
            <v>2352142.85</v>
          </cell>
        </row>
        <row r="105">
          <cell r="B105" t="str">
            <v>LEGENDINT</v>
          </cell>
          <cell r="C105">
            <v>5.55</v>
          </cell>
          <cell r="F105">
            <v>5.55</v>
          </cell>
          <cell r="I105">
            <v>222041</v>
          </cell>
          <cell r="J105">
            <v>1202808.45</v>
          </cell>
        </row>
        <row r="106">
          <cell r="B106" t="str">
            <v>LINKASSURE</v>
          </cell>
          <cell r="C106">
            <v>1.7</v>
          </cell>
          <cell r="F106">
            <v>1.6</v>
          </cell>
          <cell r="I106">
            <v>6077133</v>
          </cell>
          <cell r="J106">
            <v>9999923.8699999992</v>
          </cell>
        </row>
        <row r="107">
          <cell r="B107" t="str">
            <v>LIVESTOCK</v>
          </cell>
          <cell r="C107">
            <v>6.25</v>
          </cell>
          <cell r="F107">
            <v>6.25</v>
          </cell>
          <cell r="I107">
            <v>419959</v>
          </cell>
          <cell r="J107">
            <v>2543418.7000000002</v>
          </cell>
        </row>
        <row r="108">
          <cell r="B108" t="str">
            <v>LIVINGTRUST</v>
          </cell>
          <cell r="C108">
            <v>3.35</v>
          </cell>
          <cell r="F108">
            <v>3.44</v>
          </cell>
          <cell r="I108">
            <v>509893</v>
          </cell>
          <cell r="J108">
            <v>1714363.52</v>
          </cell>
        </row>
        <row r="109">
          <cell r="B109" t="str">
            <v>MANSARD</v>
          </cell>
          <cell r="C109">
            <v>14</v>
          </cell>
          <cell r="F109">
            <v>14</v>
          </cell>
          <cell r="I109">
            <v>747387</v>
          </cell>
          <cell r="J109">
            <v>9634424.6799999997</v>
          </cell>
        </row>
        <row r="110">
          <cell r="B110" t="str">
            <v>MAYBAKER</v>
          </cell>
          <cell r="C110">
            <v>17.8</v>
          </cell>
          <cell r="F110">
            <v>17.8</v>
          </cell>
          <cell r="I110">
            <v>382668</v>
          </cell>
          <cell r="J110">
            <v>6524927.8499999996</v>
          </cell>
        </row>
        <row r="111">
          <cell r="B111" t="str">
            <v>MBENEFIT</v>
          </cell>
          <cell r="C111">
            <v>3.18</v>
          </cell>
          <cell r="F111">
            <v>3.1</v>
          </cell>
          <cell r="I111">
            <v>13544366</v>
          </cell>
          <cell r="J111">
            <v>43349666.020000003</v>
          </cell>
        </row>
        <row r="112">
          <cell r="B112" t="str">
            <v>MCNICHOLS</v>
          </cell>
          <cell r="C112">
            <v>2.9</v>
          </cell>
          <cell r="F112">
            <v>2.95</v>
          </cell>
          <cell r="I112">
            <v>2859702</v>
          </cell>
          <cell r="J112">
            <v>8441636.1400000006</v>
          </cell>
        </row>
        <row r="113">
          <cell r="B113" t="str">
            <v>MECURE</v>
          </cell>
          <cell r="C113">
            <v>55</v>
          </cell>
          <cell r="F113">
            <v>60.3</v>
          </cell>
          <cell r="I113">
            <v>707568</v>
          </cell>
          <cell r="J113">
            <v>41425320.600000001</v>
          </cell>
        </row>
        <row r="114">
          <cell r="B114" t="str">
            <v>MEYER</v>
          </cell>
          <cell r="C114">
            <v>13.1</v>
          </cell>
          <cell r="F114">
            <v>13.1</v>
          </cell>
          <cell r="I114">
            <v>17079</v>
          </cell>
          <cell r="J114">
            <v>230564.85</v>
          </cell>
        </row>
        <row r="115">
          <cell r="B115" t="str">
            <v>MORISON</v>
          </cell>
          <cell r="C115">
            <v>4.6900000000000004</v>
          </cell>
          <cell r="F115">
            <v>4.6900000000000004</v>
          </cell>
          <cell r="I115">
            <v>199</v>
          </cell>
          <cell r="J115">
            <v>1024.8499999999999</v>
          </cell>
        </row>
        <row r="116">
          <cell r="B116" t="str">
            <v>MTNN</v>
          </cell>
          <cell r="C116">
            <v>531.70000000000005</v>
          </cell>
          <cell r="F116">
            <v>531.70000000000005</v>
          </cell>
          <cell r="I116">
            <v>1174675</v>
          </cell>
          <cell r="J116">
            <v>585387096.5</v>
          </cell>
        </row>
        <row r="117">
          <cell r="B117" t="str">
            <v>MULTIVERSE</v>
          </cell>
          <cell r="C117">
            <v>12.15</v>
          </cell>
          <cell r="F117">
            <v>12.15</v>
          </cell>
          <cell r="I117">
            <v>72772</v>
          </cell>
          <cell r="J117">
            <v>917793.85</v>
          </cell>
        </row>
        <row r="118">
          <cell r="B118" t="str">
            <v>NAHCO</v>
          </cell>
          <cell r="C118">
            <v>109.5</v>
          </cell>
          <cell r="F118">
            <v>109.5</v>
          </cell>
          <cell r="I118">
            <v>419305</v>
          </cell>
          <cell r="J118">
            <v>45409322.149999999</v>
          </cell>
        </row>
        <row r="119">
          <cell r="B119" t="str">
            <v>NASCON</v>
          </cell>
          <cell r="C119">
            <v>107.95</v>
          </cell>
          <cell r="F119">
            <v>111</v>
          </cell>
          <cell r="I119">
            <v>521743</v>
          </cell>
          <cell r="J119">
            <v>55686490.75</v>
          </cell>
        </row>
        <row r="120">
          <cell r="B120" t="str">
            <v>NB</v>
          </cell>
          <cell r="C120">
            <v>79.5</v>
          </cell>
          <cell r="F120">
            <v>79.5</v>
          </cell>
          <cell r="I120">
            <v>1647189</v>
          </cell>
          <cell r="J120">
            <v>130278235.34999999</v>
          </cell>
        </row>
        <row r="121">
          <cell r="B121" t="str">
            <v>NCR</v>
          </cell>
          <cell r="C121">
            <v>72.7</v>
          </cell>
          <cell r="F121">
            <v>72.7</v>
          </cell>
          <cell r="I121">
            <v>66140</v>
          </cell>
          <cell r="J121">
            <v>4603305.55</v>
          </cell>
        </row>
        <row r="122">
          <cell r="B122" t="str">
            <v>NEIMETH</v>
          </cell>
          <cell r="C122">
            <v>6.15</v>
          </cell>
          <cell r="F122">
            <v>6.15</v>
          </cell>
          <cell r="I122">
            <v>689312</v>
          </cell>
          <cell r="J122">
            <v>4294598.1500000004</v>
          </cell>
        </row>
        <row r="123">
          <cell r="B123" t="str">
            <v>NEM</v>
          </cell>
          <cell r="C123">
            <v>26.3</v>
          </cell>
          <cell r="F123">
            <v>25.3</v>
          </cell>
          <cell r="I123">
            <v>5828077</v>
          </cell>
          <cell r="J123">
            <v>139587140.19999999</v>
          </cell>
        </row>
        <row r="124">
          <cell r="B124" t="str">
            <v>NESTLE</v>
          </cell>
          <cell r="C124">
            <v>1958</v>
          </cell>
          <cell r="F124">
            <v>1958</v>
          </cell>
          <cell r="I124">
            <v>9961</v>
          </cell>
          <cell r="J124">
            <v>19495859.899999999</v>
          </cell>
        </row>
        <row r="125">
          <cell r="B125" t="str">
            <v>NGXGROUP</v>
          </cell>
          <cell r="C125">
            <v>66.75</v>
          </cell>
          <cell r="F125">
            <v>63.85</v>
          </cell>
          <cell r="I125">
            <v>1508079</v>
          </cell>
          <cell r="J125">
            <v>95119164.349999994</v>
          </cell>
        </row>
        <row r="126">
          <cell r="B126" t="str">
            <v>NIDF</v>
          </cell>
          <cell r="C126">
            <v>115</v>
          </cell>
          <cell r="F126">
            <v>115</v>
          </cell>
          <cell r="I126">
            <v>222213</v>
          </cell>
          <cell r="J126">
            <v>25150772.399999999</v>
          </cell>
        </row>
        <row r="127">
          <cell r="B127" t="str">
            <v>NNFM</v>
          </cell>
          <cell r="C127">
            <v>84.3</v>
          </cell>
          <cell r="F127">
            <v>84.3</v>
          </cell>
          <cell r="I127">
            <v>5963</v>
          </cell>
          <cell r="J127">
            <v>452591.7</v>
          </cell>
        </row>
        <row r="128">
          <cell r="B128" t="str">
            <v>NPFMCRFBK</v>
          </cell>
          <cell r="C128">
            <v>3.74</v>
          </cell>
          <cell r="F128">
            <v>3.75</v>
          </cell>
          <cell r="I128">
            <v>3088301</v>
          </cell>
          <cell r="J128">
            <v>11552407.550000001</v>
          </cell>
        </row>
        <row r="129">
          <cell r="B129" t="str">
            <v>NSLTECH</v>
          </cell>
          <cell r="C129">
            <v>0.78</v>
          </cell>
          <cell r="F129">
            <v>0.78</v>
          </cell>
          <cell r="I129">
            <v>14819626</v>
          </cell>
          <cell r="J129">
            <v>11554200.83</v>
          </cell>
        </row>
        <row r="130">
          <cell r="B130" t="str">
            <v>OANDO</v>
          </cell>
          <cell r="C130">
            <v>38</v>
          </cell>
          <cell r="F130">
            <v>38</v>
          </cell>
          <cell r="I130">
            <v>4508170</v>
          </cell>
          <cell r="J130">
            <v>172036920.34999999</v>
          </cell>
        </row>
        <row r="131">
          <cell r="B131" t="str">
            <v>OKOMUOIL</v>
          </cell>
          <cell r="C131">
            <v>1109</v>
          </cell>
          <cell r="F131">
            <v>1109</v>
          </cell>
          <cell r="I131">
            <v>297861</v>
          </cell>
          <cell r="J131">
            <v>322894914.30000001</v>
          </cell>
        </row>
        <row r="132">
          <cell r="B132" t="str">
            <v>OMATEK</v>
          </cell>
          <cell r="C132">
            <v>1.0900000000000001</v>
          </cell>
          <cell r="F132">
            <v>1.1000000000000001</v>
          </cell>
          <cell r="I132">
            <v>4445135</v>
          </cell>
          <cell r="J132">
            <v>4897209.16</v>
          </cell>
        </row>
        <row r="133">
          <cell r="B133" t="str">
            <v>PRESCO</v>
          </cell>
          <cell r="C133">
            <v>1430</v>
          </cell>
          <cell r="F133">
            <v>1450</v>
          </cell>
          <cell r="I133">
            <v>279653</v>
          </cell>
          <cell r="J133">
            <v>405171301.30000001</v>
          </cell>
        </row>
        <row r="134">
          <cell r="B134" t="str">
            <v>PRESTIGE</v>
          </cell>
          <cell r="C134">
            <v>1.62</v>
          </cell>
          <cell r="F134">
            <v>1.5</v>
          </cell>
          <cell r="I134">
            <v>5098529</v>
          </cell>
          <cell r="J134">
            <v>7718633.0999999996</v>
          </cell>
        </row>
        <row r="135">
          <cell r="B135" t="str">
            <v>PZ</v>
          </cell>
          <cell r="C135">
            <v>47</v>
          </cell>
          <cell r="F135">
            <v>47</v>
          </cell>
          <cell r="I135">
            <v>3004576</v>
          </cell>
          <cell r="J135">
            <v>141427867.65000001</v>
          </cell>
        </row>
        <row r="136">
          <cell r="B136" t="str">
            <v>REDSTAREX</v>
          </cell>
          <cell r="C136">
            <v>8.6999999999999993</v>
          </cell>
          <cell r="F136">
            <v>8.6999999999999993</v>
          </cell>
          <cell r="I136">
            <v>89988</v>
          </cell>
          <cell r="J136">
            <v>786838.2</v>
          </cell>
        </row>
        <row r="137">
          <cell r="B137" t="str">
            <v>REGALINS</v>
          </cell>
          <cell r="C137">
            <v>1.01</v>
          </cell>
          <cell r="F137">
            <v>0.99</v>
          </cell>
          <cell r="I137">
            <v>4824415</v>
          </cell>
          <cell r="J137">
            <v>4795807.68</v>
          </cell>
        </row>
        <row r="138">
          <cell r="B138" t="str">
            <v>ROYALEX</v>
          </cell>
          <cell r="C138">
            <v>1.77</v>
          </cell>
          <cell r="F138">
            <v>1.94</v>
          </cell>
          <cell r="I138">
            <v>7766394</v>
          </cell>
          <cell r="J138">
            <v>15060169.619999999</v>
          </cell>
        </row>
        <row r="139">
          <cell r="B139" t="str">
            <v>RTBRISCOE</v>
          </cell>
          <cell r="C139">
            <v>3.3</v>
          </cell>
          <cell r="F139">
            <v>3.35</v>
          </cell>
          <cell r="I139">
            <v>1426946</v>
          </cell>
          <cell r="J139">
            <v>4736543.55</v>
          </cell>
        </row>
        <row r="140">
          <cell r="B140" t="str">
            <v>SCOA</v>
          </cell>
          <cell r="C140">
            <v>7.1</v>
          </cell>
          <cell r="F140">
            <v>7.1</v>
          </cell>
          <cell r="I140">
            <v>9038</v>
          </cell>
          <cell r="J140">
            <v>69672.2</v>
          </cell>
        </row>
        <row r="141">
          <cell r="B141" t="str">
            <v>SEPLAT</v>
          </cell>
          <cell r="C141">
            <v>5809</v>
          </cell>
          <cell r="F141">
            <v>5809</v>
          </cell>
          <cell r="I141">
            <v>83509</v>
          </cell>
          <cell r="J141">
            <v>442811917.89999998</v>
          </cell>
        </row>
        <row r="142">
          <cell r="B142" t="str">
            <v>SFSREIT</v>
          </cell>
          <cell r="C142">
            <v>418.75</v>
          </cell>
          <cell r="F142">
            <v>418.75</v>
          </cell>
          <cell r="I142">
            <v>7234</v>
          </cell>
          <cell r="J142">
            <v>2979224.7</v>
          </cell>
        </row>
        <row r="143">
          <cell r="B143" t="str">
            <v>SKYAVN</v>
          </cell>
          <cell r="C143">
            <v>88.45</v>
          </cell>
          <cell r="F143">
            <v>88.45</v>
          </cell>
          <cell r="I143">
            <v>2318</v>
          </cell>
          <cell r="J143">
            <v>184628.7</v>
          </cell>
        </row>
        <row r="144">
          <cell r="B144" t="str">
            <v>SOVRENINS</v>
          </cell>
          <cell r="C144">
            <v>3.87</v>
          </cell>
          <cell r="F144">
            <v>3.98</v>
          </cell>
          <cell r="I144">
            <v>8037704</v>
          </cell>
          <cell r="J144">
            <v>32689681.789999999</v>
          </cell>
        </row>
        <row r="145">
          <cell r="B145" t="str">
            <v>STANBIC</v>
          </cell>
          <cell r="C145">
            <v>95.2</v>
          </cell>
          <cell r="F145">
            <v>95.2</v>
          </cell>
          <cell r="I145">
            <v>364731</v>
          </cell>
          <cell r="J145">
            <v>36022545.450000003</v>
          </cell>
        </row>
        <row r="146">
          <cell r="B146" t="str">
            <v>STERLINGNG</v>
          </cell>
          <cell r="C146">
            <v>7.1</v>
          </cell>
          <cell r="F146">
            <v>7.3</v>
          </cell>
          <cell r="I146">
            <v>3382325</v>
          </cell>
          <cell r="J146">
            <v>24308014.300000001</v>
          </cell>
        </row>
        <row r="147">
          <cell r="B147" t="str">
            <v>SUNUASSUR</v>
          </cell>
          <cell r="C147">
            <v>4.7300000000000004</v>
          </cell>
          <cell r="F147">
            <v>5.17</v>
          </cell>
          <cell r="I147">
            <v>936099</v>
          </cell>
          <cell r="J147">
            <v>4734220.55</v>
          </cell>
        </row>
        <row r="148">
          <cell r="B148" t="str">
            <v>TANTALIZER</v>
          </cell>
          <cell r="C148">
            <v>2.69</v>
          </cell>
          <cell r="F148">
            <v>2.58</v>
          </cell>
          <cell r="I148">
            <v>50179553</v>
          </cell>
          <cell r="J148">
            <v>127471990.19</v>
          </cell>
        </row>
        <row r="149">
          <cell r="B149" t="str">
            <v>TIP</v>
          </cell>
          <cell r="C149">
            <v>12.5</v>
          </cell>
          <cell r="F149">
            <v>12.55</v>
          </cell>
          <cell r="I149">
            <v>1198625</v>
          </cell>
          <cell r="J149">
            <v>14969187.6</v>
          </cell>
        </row>
        <row r="150">
          <cell r="B150" t="str">
            <v>TOTAL</v>
          </cell>
          <cell r="C150">
            <v>640</v>
          </cell>
          <cell r="F150">
            <v>640</v>
          </cell>
          <cell r="I150">
            <v>8041</v>
          </cell>
          <cell r="J150">
            <v>4631616</v>
          </cell>
        </row>
        <row r="151">
          <cell r="B151" t="str">
            <v>TRANSCOHOT</v>
          </cell>
          <cell r="C151">
            <v>155.6</v>
          </cell>
          <cell r="F151">
            <v>155.6</v>
          </cell>
          <cell r="I151">
            <v>87228</v>
          </cell>
          <cell r="J151">
            <v>12537093.800000001</v>
          </cell>
        </row>
        <row r="152">
          <cell r="B152" t="str">
            <v>TRANSCORP</v>
          </cell>
          <cell r="C152">
            <v>41</v>
          </cell>
          <cell r="F152">
            <v>41</v>
          </cell>
          <cell r="I152">
            <v>1106155</v>
          </cell>
          <cell r="J152">
            <v>45305760.899999999</v>
          </cell>
        </row>
        <row r="153">
          <cell r="B153" t="str">
            <v>TRANSEXPR</v>
          </cell>
          <cell r="C153">
            <v>2.15</v>
          </cell>
          <cell r="F153">
            <v>2.15</v>
          </cell>
          <cell r="I153">
            <v>450</v>
          </cell>
          <cell r="J153">
            <v>967.5</v>
          </cell>
        </row>
        <row r="154">
          <cell r="B154" t="str">
            <v>TRANSPOWER</v>
          </cell>
          <cell r="C154">
            <v>307</v>
          </cell>
          <cell r="F154">
            <v>307</v>
          </cell>
          <cell r="I154">
            <v>109692</v>
          </cell>
          <cell r="J154">
            <v>30307899.600000001</v>
          </cell>
        </row>
        <row r="155">
          <cell r="B155" t="str">
            <v>TRIPPLEG</v>
          </cell>
          <cell r="C155">
            <v>4.42</v>
          </cell>
          <cell r="F155">
            <v>4.42</v>
          </cell>
          <cell r="I155">
            <v>24849</v>
          </cell>
          <cell r="J155">
            <v>104125.02</v>
          </cell>
        </row>
        <row r="156">
          <cell r="B156" t="str">
            <v>UACN</v>
          </cell>
          <cell r="C156">
            <v>87.75</v>
          </cell>
          <cell r="F156">
            <v>87.75</v>
          </cell>
          <cell r="I156">
            <v>359151</v>
          </cell>
          <cell r="J156">
            <v>31930623.949999999</v>
          </cell>
        </row>
        <row r="157">
          <cell r="B157" t="str">
            <v>UBA</v>
          </cell>
          <cell r="C157">
            <v>40</v>
          </cell>
          <cell r="F157">
            <v>39</v>
          </cell>
          <cell r="I157">
            <v>10188680</v>
          </cell>
          <cell r="J157">
            <v>403775180.5</v>
          </cell>
        </row>
        <row r="158">
          <cell r="B158" t="str">
            <v>UCAP</v>
          </cell>
          <cell r="C158">
            <v>17.850000000000001</v>
          </cell>
          <cell r="F158">
            <v>18.05</v>
          </cell>
          <cell r="I158">
            <v>1589800</v>
          </cell>
          <cell r="J158">
            <v>28772806.800000001</v>
          </cell>
        </row>
        <row r="159">
          <cell r="B159" t="str">
            <v>UHOMREIT</v>
          </cell>
          <cell r="C159">
            <v>51.85</v>
          </cell>
          <cell r="F159">
            <v>51.85</v>
          </cell>
          <cell r="I159">
            <v>46562</v>
          </cell>
          <cell r="J159">
            <v>2539499.7999999998</v>
          </cell>
        </row>
        <row r="160">
          <cell r="B160" t="str">
            <v>UNILEVER</v>
          </cell>
          <cell r="C160">
            <v>72</v>
          </cell>
          <cell r="F160">
            <v>72</v>
          </cell>
          <cell r="I160">
            <v>3284442</v>
          </cell>
          <cell r="J160">
            <v>216951132</v>
          </cell>
        </row>
        <row r="161">
          <cell r="B161" t="str">
            <v>UNIONDICON</v>
          </cell>
          <cell r="C161">
            <v>6.6</v>
          </cell>
          <cell r="F161">
            <v>7</v>
          </cell>
          <cell r="I161">
            <v>1235799</v>
          </cell>
          <cell r="J161">
            <v>8670021.1500000004</v>
          </cell>
        </row>
        <row r="162">
          <cell r="B162" t="str">
            <v>UNIVINSURE</v>
          </cell>
          <cell r="C162">
            <v>1.1499999999999999</v>
          </cell>
          <cell r="F162">
            <v>1.1599999999999999</v>
          </cell>
          <cell r="I162">
            <v>1534306</v>
          </cell>
          <cell r="J162">
            <v>1776150.94</v>
          </cell>
        </row>
        <row r="163">
          <cell r="B163" t="str">
            <v>UPDC</v>
          </cell>
          <cell r="C163">
            <v>5.15</v>
          </cell>
          <cell r="F163">
            <v>5.15</v>
          </cell>
          <cell r="I163">
            <v>1250257</v>
          </cell>
          <cell r="J163">
            <v>6428729</v>
          </cell>
        </row>
        <row r="164">
          <cell r="B164" t="str">
            <v>UPDCREIT</v>
          </cell>
          <cell r="C164">
            <v>6.95</v>
          </cell>
          <cell r="F164">
            <v>6.9</v>
          </cell>
          <cell r="I164">
            <v>3131035</v>
          </cell>
          <cell r="J164">
            <v>21645692.550000001</v>
          </cell>
        </row>
        <row r="165">
          <cell r="B165" t="str">
            <v>UPL</v>
          </cell>
          <cell r="C165">
            <v>6</v>
          </cell>
          <cell r="F165">
            <v>6</v>
          </cell>
          <cell r="I165">
            <v>46411</v>
          </cell>
          <cell r="J165">
            <v>281247.55</v>
          </cell>
        </row>
        <row r="166">
          <cell r="B166" t="str">
            <v>VERITASKAP</v>
          </cell>
          <cell r="C166">
            <v>1.75</v>
          </cell>
          <cell r="F166">
            <v>1.75</v>
          </cell>
          <cell r="I166">
            <v>11876680</v>
          </cell>
          <cell r="J166">
            <v>20883702.030000001</v>
          </cell>
        </row>
        <row r="167">
          <cell r="B167" t="str">
            <v>VFDGROUP</v>
          </cell>
          <cell r="C167">
            <v>10.6</v>
          </cell>
          <cell r="F167">
            <v>10.6</v>
          </cell>
          <cell r="I167">
            <v>2415926</v>
          </cell>
          <cell r="J167">
            <v>25704302.449999999</v>
          </cell>
        </row>
        <row r="168">
          <cell r="B168" t="str">
            <v>VITAFOAM</v>
          </cell>
          <cell r="C168">
            <v>94.6</v>
          </cell>
          <cell r="F168">
            <v>94.6</v>
          </cell>
          <cell r="I168">
            <v>305117</v>
          </cell>
          <cell r="J168">
            <v>27848084.350000001</v>
          </cell>
        </row>
        <row r="169">
          <cell r="B169" t="str">
            <v>WAPCO</v>
          </cell>
          <cell r="C169">
            <v>133</v>
          </cell>
          <cell r="F169">
            <v>133</v>
          </cell>
          <cell r="I169">
            <v>5958043</v>
          </cell>
          <cell r="J169">
            <v>782106103.89999998</v>
          </cell>
        </row>
        <row r="170">
          <cell r="B170" t="str">
            <v>WAPIC</v>
          </cell>
          <cell r="C170">
            <v>2.95</v>
          </cell>
          <cell r="F170">
            <v>2.95</v>
          </cell>
          <cell r="I170">
            <v>2902751</v>
          </cell>
          <cell r="J170">
            <v>8615411.8000000007</v>
          </cell>
        </row>
        <row r="171">
          <cell r="B171" t="str">
            <v>WEMABANK</v>
          </cell>
          <cell r="C171">
            <v>19.100000000000001</v>
          </cell>
          <cell r="F171">
            <v>19.100000000000001</v>
          </cell>
          <cell r="I171">
            <v>5394973</v>
          </cell>
          <cell r="J171">
            <v>102738109.95</v>
          </cell>
        </row>
        <row r="172">
          <cell r="B172" t="str">
            <v>ZENITHBANK</v>
          </cell>
          <cell r="C172">
            <v>63.3</v>
          </cell>
          <cell r="F172">
            <v>63</v>
          </cell>
          <cell r="I172">
            <v>18086878</v>
          </cell>
          <cell r="J172">
            <v>1142603425.25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69BC-FE7F-4459-8530-E2C435F5271B}">
  <dimension ref="A1:AW214"/>
  <sheetViews>
    <sheetView tabSelected="1" zoomScale="80" zoomScaleNormal="80" workbookViewId="0">
      <selection activeCell="O27" sqref="O27"/>
    </sheetView>
  </sheetViews>
  <sheetFormatPr defaultColWidth="9.109375" defaultRowHeight="14.4" x14ac:dyDescent="0.3"/>
  <cols>
    <col min="1" max="1" width="2" customWidth="1"/>
    <col min="2" max="2" width="14.33203125" customWidth="1"/>
    <col min="3" max="3" width="11" customWidth="1"/>
    <col min="4" max="4" width="11.33203125" customWidth="1"/>
    <col min="5" max="5" width="15" customWidth="1"/>
    <col min="6" max="8" width="14.88671875" customWidth="1"/>
    <col min="9" max="9" width="17" bestFit="1" customWidth="1"/>
    <col min="10" max="10" width="17.88671875" customWidth="1"/>
    <col min="11" max="11" width="11.109375" customWidth="1"/>
    <col min="12" max="12" width="4.109375" customWidth="1"/>
    <col min="13" max="13" width="7.109375" bestFit="1" customWidth="1"/>
    <col min="14" max="14" width="17.33203125" bestFit="1" customWidth="1"/>
    <col min="15" max="15" width="14.44140625" customWidth="1"/>
    <col min="16" max="16" width="16.109375" bestFit="1" customWidth="1"/>
    <col min="17" max="17" width="14.88671875" customWidth="1"/>
    <col min="18" max="18" width="9.6640625" customWidth="1"/>
    <col min="19" max="19" width="9.109375" hidden="1" customWidth="1"/>
    <col min="20" max="20" width="15" hidden="1" customWidth="1"/>
    <col min="21" max="21" width="9.109375" hidden="1" customWidth="1"/>
    <col min="22" max="23" width="12.109375" hidden="1" customWidth="1"/>
    <col min="24" max="24" width="9.5546875" hidden="1" customWidth="1"/>
    <col min="25" max="25" width="13.109375" hidden="1" customWidth="1"/>
    <col min="26" max="26" width="12.44140625" hidden="1" customWidth="1"/>
    <col min="27" max="27" width="9.109375" style="8" hidden="1" customWidth="1"/>
    <col min="28" max="28" width="16.109375" style="8" hidden="1" customWidth="1"/>
    <col min="29" max="31" width="9.88671875" style="8" hidden="1" customWidth="1"/>
    <col min="32" max="32" width="3.33203125" style="8" hidden="1" customWidth="1"/>
    <col min="33" max="33" width="15" style="8" hidden="1" customWidth="1"/>
    <col min="34" max="34" width="10.33203125" style="8" hidden="1" customWidth="1"/>
    <col min="35" max="35" width="2.6640625" hidden="1" customWidth="1"/>
    <col min="36" max="37" width="12.88671875" hidden="1" customWidth="1"/>
    <col min="38" max="38" width="3.33203125" hidden="1" customWidth="1"/>
    <col min="39" max="39" width="17" hidden="1" customWidth="1"/>
    <col min="40" max="40" width="10.44140625" hidden="1" customWidth="1"/>
    <col min="41" max="41" width="2" hidden="1" customWidth="1"/>
    <col min="42" max="42" width="15.5546875" hidden="1" customWidth="1"/>
    <col min="43" max="43" width="13.6640625" hidden="1" customWidth="1"/>
    <col min="44" max="44" width="2.33203125" hidden="1" customWidth="1"/>
    <col min="45" max="45" width="13.109375" hidden="1" customWidth="1"/>
    <col min="46" max="46" width="14.6640625" hidden="1" customWidth="1"/>
    <col min="47" max="47" width="8.44140625" hidden="1" customWidth="1"/>
    <col min="48" max="49" width="9.109375" hidden="1" customWidth="1"/>
    <col min="50" max="72" width="9.109375" customWidth="1"/>
  </cols>
  <sheetData>
    <row r="1" spans="2:46" ht="7.2" customHeight="1" thickBot="1" x14ac:dyDescent="0.35">
      <c r="B1" s="1"/>
      <c r="C1" s="2"/>
      <c r="D1" s="1"/>
      <c r="E1" s="1"/>
      <c r="F1" s="1"/>
      <c r="G1" s="1"/>
      <c r="H1" s="1"/>
      <c r="I1" s="1"/>
      <c r="J1" s="1"/>
      <c r="K1" s="3"/>
      <c r="L1" s="4"/>
      <c r="N1" s="5"/>
      <c r="O1" s="5"/>
      <c r="P1" s="5"/>
      <c r="Q1" s="6"/>
      <c r="S1" s="7"/>
    </row>
    <row r="2" spans="2:46" ht="28.8" x14ac:dyDescent="0.3">
      <c r="B2" s="9" t="s">
        <v>0</v>
      </c>
      <c r="C2" s="10"/>
      <c r="D2" s="10"/>
      <c r="E2" s="10"/>
      <c r="F2" s="10"/>
      <c r="G2" s="10"/>
      <c r="H2" s="10"/>
      <c r="I2" s="10"/>
      <c r="J2" s="10"/>
      <c r="K2" s="11"/>
      <c r="L2" s="12"/>
      <c r="N2" s="5"/>
      <c r="O2" s="5"/>
      <c r="P2" s="5"/>
      <c r="Q2" s="6"/>
    </row>
    <row r="3" spans="2:46" ht="14.4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1"/>
      <c r="L3" s="12"/>
      <c r="N3" s="5"/>
      <c r="O3" s="5"/>
      <c r="P3" s="5"/>
      <c r="Q3" s="6"/>
    </row>
    <row r="4" spans="2:46" ht="21" customHeight="1" x14ac:dyDescent="0.4"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1"/>
      <c r="L4" s="12"/>
      <c r="N4" s="5"/>
      <c r="O4" s="5"/>
      <c r="P4" s="5"/>
      <c r="Q4" s="6"/>
      <c r="AB4" s="17"/>
      <c r="AC4" s="17">
        <v>90</v>
      </c>
      <c r="AG4" s="17"/>
      <c r="AH4" s="17">
        <v>799</v>
      </c>
    </row>
    <row r="5" spans="2:46" ht="16.2" customHeight="1" thickBot="1" x14ac:dyDescent="0.35">
      <c r="B5" s="18">
        <v>46013</v>
      </c>
      <c r="C5" s="19"/>
      <c r="D5" s="19"/>
      <c r="E5" s="19"/>
      <c r="F5" s="19"/>
      <c r="G5" s="19"/>
      <c r="H5" s="19"/>
      <c r="I5" s="19"/>
      <c r="J5" s="19"/>
      <c r="K5" s="20"/>
      <c r="L5" s="12"/>
      <c r="N5" s="5"/>
      <c r="O5" s="5"/>
      <c r="P5" s="5"/>
      <c r="Q5" s="6"/>
      <c r="AB5" s="17"/>
      <c r="AC5" s="17">
        <v>10</v>
      </c>
      <c r="AG5" s="17"/>
      <c r="AH5" s="17">
        <v>127</v>
      </c>
    </row>
    <row r="6" spans="2:46" ht="7.2" customHeight="1" x14ac:dyDescent="0.3">
      <c r="B6" s="21"/>
      <c r="C6" s="22"/>
      <c r="D6" s="23"/>
      <c r="E6" s="23"/>
      <c r="F6" s="23"/>
      <c r="G6" s="23"/>
      <c r="H6" s="23"/>
      <c r="I6" s="23"/>
      <c r="J6" s="23"/>
      <c r="K6" s="4"/>
      <c r="L6" s="4"/>
      <c r="N6" s="5"/>
      <c r="O6" s="5"/>
      <c r="P6" s="5"/>
      <c r="Q6" s="6"/>
      <c r="AB6" s="17"/>
      <c r="AC6" s="17"/>
      <c r="AG6" s="17"/>
      <c r="AH6" s="17"/>
    </row>
    <row r="7" spans="2:46" x14ac:dyDescent="0.3">
      <c r="B7" s="24"/>
      <c r="C7" s="25" t="s">
        <v>2</v>
      </c>
      <c r="D7" s="25"/>
      <c r="E7" s="25"/>
      <c r="F7" s="25"/>
      <c r="G7" s="25"/>
      <c r="H7" s="25"/>
      <c r="I7" s="25"/>
      <c r="J7" s="25"/>
      <c r="K7" s="26"/>
      <c r="L7" s="27"/>
      <c r="N7" s="28">
        <v>1</v>
      </c>
      <c r="O7" s="5"/>
      <c r="P7" s="5"/>
      <c r="Q7" s="6"/>
      <c r="AB7" s="17"/>
      <c r="AC7" s="17"/>
      <c r="AG7" s="17"/>
      <c r="AH7" s="17"/>
    </row>
    <row r="8" spans="2:46" ht="28.95" customHeight="1" x14ac:dyDescent="0.3">
      <c r="B8" s="29" t="s">
        <v>3</v>
      </c>
      <c r="C8" s="30" t="s">
        <v>4</v>
      </c>
      <c r="D8" s="30" t="s">
        <v>5</v>
      </c>
      <c r="E8" s="30" t="s">
        <v>6</v>
      </c>
      <c r="F8" s="30" t="s">
        <v>7</v>
      </c>
      <c r="G8" s="30" t="s">
        <v>8</v>
      </c>
      <c r="H8" s="30" t="s">
        <v>9</v>
      </c>
      <c r="I8" s="30" t="s">
        <v>10</v>
      </c>
      <c r="J8" s="31" t="s">
        <v>11</v>
      </c>
      <c r="K8" s="32" t="s">
        <v>12</v>
      </c>
      <c r="L8" s="33"/>
      <c r="N8" s="34" t="s">
        <v>13</v>
      </c>
      <c r="O8" s="35" t="s">
        <v>14</v>
      </c>
      <c r="P8" s="35" t="s">
        <v>15</v>
      </c>
      <c r="T8" s="36" t="s">
        <v>15</v>
      </c>
      <c r="W8" s="7" t="s">
        <v>15</v>
      </c>
      <c r="X8" t="s">
        <v>16</v>
      </c>
      <c r="Y8" t="s">
        <v>17</v>
      </c>
      <c r="Z8" s="37" t="s">
        <v>18</v>
      </c>
      <c r="AB8" s="38" t="s">
        <v>19</v>
      </c>
      <c r="AC8" s="38"/>
      <c r="AD8" t="s">
        <v>19</v>
      </c>
      <c r="AE8" s="39"/>
      <c r="AF8"/>
      <c r="AG8" s="38" t="s">
        <v>20</v>
      </c>
      <c r="AH8" s="38"/>
      <c r="AJ8" t="s">
        <v>21</v>
      </c>
      <c r="AM8" t="s">
        <v>22</v>
      </c>
      <c r="AP8" t="s">
        <v>23</v>
      </c>
      <c r="AS8" t="s">
        <v>24</v>
      </c>
    </row>
    <row r="9" spans="2:46" x14ac:dyDescent="0.3">
      <c r="B9" s="40" t="s">
        <v>25</v>
      </c>
      <c r="C9" s="41">
        <v>5.85</v>
      </c>
      <c r="D9" s="41">
        <v>5.85</v>
      </c>
      <c r="E9" s="41">
        <v>5.85</v>
      </c>
      <c r="F9" s="42">
        <v>5.85</v>
      </c>
      <c r="G9" s="43">
        <v>0</v>
      </c>
      <c r="H9" s="43">
        <v>0</v>
      </c>
      <c r="I9" s="44">
        <v>98373</v>
      </c>
      <c r="J9" s="45">
        <v>605846.30000000005</v>
      </c>
      <c r="K9" s="46">
        <v>0.95</v>
      </c>
      <c r="L9" s="47"/>
      <c r="N9" s="48" t="s">
        <v>32</v>
      </c>
      <c r="O9" s="49">
        <v>13.55</v>
      </c>
      <c r="P9" s="50" t="s">
        <v>159</v>
      </c>
      <c r="T9" s="51">
        <v>9.716599190283409</v>
      </c>
      <c r="V9" s="7" t="s">
        <v>25</v>
      </c>
      <c r="W9" s="52">
        <v>0</v>
      </c>
      <c r="X9" s="52">
        <v>0.95</v>
      </c>
      <c r="Y9" s="53">
        <v>98373</v>
      </c>
      <c r="Z9" s="53">
        <v>605846.30000000005</v>
      </c>
      <c r="AA9" s="8">
        <v>1</v>
      </c>
      <c r="AB9" s="54" t="s">
        <v>26</v>
      </c>
      <c r="AC9" s="55">
        <v>-0.10000000000000002</v>
      </c>
      <c r="AD9" s="56" t="s">
        <v>26</v>
      </c>
      <c r="AE9" s="57">
        <v>-0.10000000000000002</v>
      </c>
      <c r="AF9" s="57"/>
      <c r="AG9" s="54" t="s">
        <v>32</v>
      </c>
      <c r="AH9" s="55">
        <v>9.7165991902834092E-2</v>
      </c>
      <c r="AJ9" s="56" t="s">
        <v>153</v>
      </c>
      <c r="AK9" s="57">
        <v>-0.76126126126126126</v>
      </c>
      <c r="AM9" s="56" t="s">
        <v>107</v>
      </c>
      <c r="AN9" s="57">
        <v>13.540000000000001</v>
      </c>
      <c r="AP9" s="56" t="s">
        <v>134</v>
      </c>
      <c r="AQ9" s="58">
        <v>50179553</v>
      </c>
      <c r="AR9" s="58"/>
      <c r="AS9" s="56" t="s">
        <v>33</v>
      </c>
      <c r="AT9" s="59">
        <v>1511692330.7</v>
      </c>
    </row>
    <row r="10" spans="2:46" x14ac:dyDescent="0.3">
      <c r="B10" s="60" t="s">
        <v>26</v>
      </c>
      <c r="C10" s="41">
        <v>3.5</v>
      </c>
      <c r="D10" s="61">
        <v>3.51</v>
      </c>
      <c r="E10" s="61">
        <v>3.15</v>
      </c>
      <c r="F10" s="42">
        <v>3.15</v>
      </c>
      <c r="G10" s="43">
        <v>-0.35000000000000009</v>
      </c>
      <c r="H10" s="43">
        <v>-10.000000000000002</v>
      </c>
      <c r="I10" s="44">
        <v>1345185</v>
      </c>
      <c r="J10" s="62">
        <v>4592211.55</v>
      </c>
      <c r="K10" s="46">
        <v>1.5609756097560976</v>
      </c>
      <c r="L10" s="47"/>
      <c r="N10" s="48" t="s">
        <v>83</v>
      </c>
      <c r="O10" s="49">
        <v>2.4900000000000002</v>
      </c>
      <c r="P10" s="50" t="s">
        <v>160</v>
      </c>
      <c r="T10" s="51">
        <v>9.6916299559471462</v>
      </c>
      <c r="V10" s="7" t="s">
        <v>26</v>
      </c>
      <c r="W10" s="52">
        <v>-0.10000000000000002</v>
      </c>
      <c r="X10" s="52">
        <v>1.5609756097560976</v>
      </c>
      <c r="Y10" s="53">
        <v>1345185</v>
      </c>
      <c r="Z10" s="53">
        <v>4592211.55</v>
      </c>
      <c r="AA10" s="8">
        <v>2</v>
      </c>
      <c r="AB10" s="54" t="s">
        <v>55</v>
      </c>
      <c r="AC10" s="55">
        <v>-9.9999999999999964E-2</v>
      </c>
      <c r="AD10" s="56" t="s">
        <v>55</v>
      </c>
      <c r="AE10" s="57">
        <v>-9.9999999999999964E-2</v>
      </c>
      <c r="AF10" s="57"/>
      <c r="AG10" s="54" t="s">
        <v>83</v>
      </c>
      <c r="AH10" s="55">
        <v>9.6916299559471467E-2</v>
      </c>
      <c r="AJ10" s="56" t="s">
        <v>133</v>
      </c>
      <c r="AK10" s="57">
        <v>-0.51906976744186051</v>
      </c>
      <c r="AM10" s="56" t="s">
        <v>36</v>
      </c>
      <c r="AN10" s="57">
        <v>4.7010785824345138</v>
      </c>
      <c r="AP10" s="56" t="s">
        <v>71</v>
      </c>
      <c r="AQ10" s="58">
        <v>32615228</v>
      </c>
      <c r="AR10" s="58"/>
      <c r="AS10" s="56" t="s">
        <v>71</v>
      </c>
      <c r="AT10" s="59">
        <v>1492577910.8</v>
      </c>
    </row>
    <row r="11" spans="2:46" x14ac:dyDescent="0.3">
      <c r="B11" s="60" t="s">
        <v>27</v>
      </c>
      <c r="C11" s="41">
        <v>7.35</v>
      </c>
      <c r="D11" s="61">
        <v>7.3</v>
      </c>
      <c r="E11" s="61">
        <v>7.3</v>
      </c>
      <c r="F11" s="42">
        <v>7.3</v>
      </c>
      <c r="G11" s="43">
        <v>-4.9999999999999822E-2</v>
      </c>
      <c r="H11" s="43">
        <v>-0.68027210884353506</v>
      </c>
      <c r="I11" s="44">
        <v>709699</v>
      </c>
      <c r="J11" s="62">
        <v>5185586.2</v>
      </c>
      <c r="K11" s="46">
        <v>1.4333333333333331</v>
      </c>
      <c r="L11" s="47"/>
      <c r="N11" s="48" t="s">
        <v>99</v>
      </c>
      <c r="O11" s="49">
        <v>60.3</v>
      </c>
      <c r="P11" s="50" t="s">
        <v>160</v>
      </c>
      <c r="T11" s="51">
        <v>9.6363636363636314</v>
      </c>
      <c r="V11" s="7" t="s">
        <v>27</v>
      </c>
      <c r="W11" s="52">
        <v>-6.8027210884353505E-3</v>
      </c>
      <c r="X11" s="52">
        <v>1.4333333333333331</v>
      </c>
      <c r="Y11" s="53">
        <v>709699</v>
      </c>
      <c r="Z11" s="53">
        <v>5185586.2</v>
      </c>
      <c r="AA11" s="8">
        <v>3</v>
      </c>
      <c r="AB11" s="54" t="s">
        <v>120</v>
      </c>
      <c r="AC11" s="55">
        <v>-7.4074074074074139E-2</v>
      </c>
      <c r="AD11" s="56" t="s">
        <v>120</v>
      </c>
      <c r="AE11" s="57">
        <v>-7.4074074074074139E-2</v>
      </c>
      <c r="AF11" s="57"/>
      <c r="AG11" s="54" t="s">
        <v>99</v>
      </c>
      <c r="AH11" s="55">
        <v>9.6363636363636318E-2</v>
      </c>
      <c r="AJ11" s="56" t="s">
        <v>53</v>
      </c>
      <c r="AK11" s="57">
        <v>-0.51652892561983466</v>
      </c>
      <c r="AM11" s="56" t="s">
        <v>97</v>
      </c>
      <c r="AN11" s="57">
        <v>4.081967213114754</v>
      </c>
      <c r="AP11" s="56" t="s">
        <v>28</v>
      </c>
      <c r="AQ11" s="58">
        <v>27315828</v>
      </c>
      <c r="AR11" s="58"/>
      <c r="AS11" s="56" t="s">
        <v>158</v>
      </c>
      <c r="AT11" s="59">
        <v>1142603425.25</v>
      </c>
    </row>
    <row r="12" spans="2:46" x14ac:dyDescent="0.3">
      <c r="B12" s="60" t="s">
        <v>28</v>
      </c>
      <c r="C12" s="41">
        <v>20.5</v>
      </c>
      <c r="D12" s="41">
        <v>20.95</v>
      </c>
      <c r="E12" s="41">
        <v>20.5</v>
      </c>
      <c r="F12" s="42">
        <v>20.5</v>
      </c>
      <c r="G12" s="43">
        <v>0</v>
      </c>
      <c r="H12" s="43">
        <v>0</v>
      </c>
      <c r="I12" s="44">
        <v>27315828</v>
      </c>
      <c r="J12" s="62">
        <v>562342852.64999998</v>
      </c>
      <c r="K12" s="46">
        <v>-0.14046121593291405</v>
      </c>
      <c r="L12" s="47"/>
      <c r="N12" s="48" t="s">
        <v>124</v>
      </c>
      <c r="O12" s="49">
        <v>1.94</v>
      </c>
      <c r="P12" s="50" t="s">
        <v>160</v>
      </c>
      <c r="T12" s="51">
        <v>9.6045197740112958</v>
      </c>
      <c r="V12" s="7" t="s">
        <v>28</v>
      </c>
      <c r="W12" s="52">
        <v>0</v>
      </c>
      <c r="X12" s="52">
        <v>-0.14046121593291405</v>
      </c>
      <c r="Y12" s="53">
        <v>27315828</v>
      </c>
      <c r="Z12" s="53">
        <v>562342852.64999998</v>
      </c>
      <c r="AA12" s="8">
        <v>4</v>
      </c>
      <c r="AB12" s="54" t="s">
        <v>75</v>
      </c>
      <c r="AC12" s="55">
        <v>-7.3770491803278757E-2</v>
      </c>
      <c r="AD12" s="56" t="s">
        <v>75</v>
      </c>
      <c r="AE12" s="57">
        <v>-7.3770491803278757E-2</v>
      </c>
      <c r="AF12" s="57"/>
      <c r="AG12" s="54" t="s">
        <v>124</v>
      </c>
      <c r="AH12" s="55">
        <v>9.6045197740112956E-2</v>
      </c>
      <c r="AJ12" s="56" t="s">
        <v>116</v>
      </c>
      <c r="AK12" s="57">
        <v>-0.4242424242424242</v>
      </c>
      <c r="AM12" s="56" t="s">
        <v>135</v>
      </c>
      <c r="AN12" s="57">
        <v>4.0200000000000005</v>
      </c>
      <c r="AP12" s="56" t="s">
        <v>55</v>
      </c>
      <c r="AQ12" s="58">
        <v>22096657</v>
      </c>
      <c r="AR12" s="58"/>
      <c r="AS12" s="56" t="s">
        <v>55</v>
      </c>
      <c r="AT12" s="59">
        <v>857832289.20000005</v>
      </c>
    </row>
    <row r="13" spans="2:46" x14ac:dyDescent="0.3">
      <c r="B13" s="60" t="s">
        <v>29</v>
      </c>
      <c r="C13" s="41">
        <v>13.6</v>
      </c>
      <c r="D13" s="61">
        <v>13.6</v>
      </c>
      <c r="E13" s="61">
        <v>13.6</v>
      </c>
      <c r="F13" s="42">
        <v>13.6</v>
      </c>
      <c r="G13" s="43">
        <v>0</v>
      </c>
      <c r="H13" s="43">
        <v>0</v>
      </c>
      <c r="I13" s="44">
        <v>952833</v>
      </c>
      <c r="J13" s="62">
        <v>13246040.85</v>
      </c>
      <c r="K13" s="46">
        <v>-0.33819951338199516</v>
      </c>
      <c r="L13" s="47"/>
      <c r="N13" s="48" t="s">
        <v>34</v>
      </c>
      <c r="O13" s="49">
        <v>2.65</v>
      </c>
      <c r="P13" s="50" t="s">
        <v>161</v>
      </c>
      <c r="T13" s="51">
        <v>9.5041322314049577</v>
      </c>
      <c r="V13" s="7" t="s">
        <v>29</v>
      </c>
      <c r="W13" s="52">
        <v>0</v>
      </c>
      <c r="X13" s="52">
        <v>-0.33819951338199516</v>
      </c>
      <c r="Y13" s="53">
        <v>952833</v>
      </c>
      <c r="Z13" s="53">
        <v>13246040.85</v>
      </c>
      <c r="AA13" s="8">
        <v>5</v>
      </c>
      <c r="AB13" s="54" t="s">
        <v>62</v>
      </c>
      <c r="AC13" s="55">
        <v>-6.4516129032257966E-2</v>
      </c>
      <c r="AD13" s="56" t="s">
        <v>62</v>
      </c>
      <c r="AE13" s="57">
        <v>-6.4516129032257966E-2</v>
      </c>
      <c r="AF13" s="57"/>
      <c r="AG13" s="54" t="s">
        <v>34</v>
      </c>
      <c r="AH13" s="55">
        <v>9.5041322314049576E-2</v>
      </c>
      <c r="AJ13" s="56" t="s">
        <v>87</v>
      </c>
      <c r="AK13" s="57">
        <v>-0.3709884467265725</v>
      </c>
      <c r="AM13" s="56" t="s">
        <v>47</v>
      </c>
      <c r="AN13" s="57">
        <v>3.3963254593175849</v>
      </c>
      <c r="AP13" s="56" t="s">
        <v>48</v>
      </c>
      <c r="AQ13" s="58">
        <v>21316796</v>
      </c>
      <c r="AR13" s="58"/>
      <c r="AS13" s="56" t="s">
        <v>155</v>
      </c>
      <c r="AT13" s="59">
        <v>782106103.89999998</v>
      </c>
    </row>
    <row r="14" spans="2:46" x14ac:dyDescent="0.3">
      <c r="B14" s="60" t="s">
        <v>30</v>
      </c>
      <c r="C14" s="41">
        <v>3.9</v>
      </c>
      <c r="D14" s="41">
        <v>3.97</v>
      </c>
      <c r="E14" s="41">
        <v>3.7</v>
      </c>
      <c r="F14" s="42">
        <v>3.93</v>
      </c>
      <c r="G14" s="43">
        <v>3.0000000000000249E-2</v>
      </c>
      <c r="H14" s="43">
        <v>0.7692307692307756</v>
      </c>
      <c r="I14" s="44">
        <v>11890104</v>
      </c>
      <c r="J14" s="62">
        <v>46371287.009999998</v>
      </c>
      <c r="K14" s="46">
        <v>1.7482517482517483</v>
      </c>
      <c r="L14" s="47"/>
      <c r="N14" s="48" t="s">
        <v>133</v>
      </c>
      <c r="O14" s="49">
        <v>5.17</v>
      </c>
      <c r="P14" s="50" t="s">
        <v>162</v>
      </c>
      <c r="T14" s="51">
        <v>9.3023255813953369</v>
      </c>
      <c r="V14" s="7" t="s">
        <v>30</v>
      </c>
      <c r="W14" s="52">
        <v>7.6923076923077561E-3</v>
      </c>
      <c r="X14" s="52">
        <v>1.7482517482517483</v>
      </c>
      <c r="Y14" s="53">
        <v>11890104</v>
      </c>
      <c r="Z14" s="53">
        <v>46371287.009999998</v>
      </c>
      <c r="AA14" s="8">
        <v>6</v>
      </c>
      <c r="AB14" s="54" t="s">
        <v>92</v>
      </c>
      <c r="AC14" s="55">
        <v>-5.8823529411764629E-2</v>
      </c>
      <c r="AD14" s="56" t="s">
        <v>92</v>
      </c>
      <c r="AE14" s="57">
        <v>-5.8823529411764629E-2</v>
      </c>
      <c r="AF14" s="57"/>
      <c r="AG14" s="54" t="s">
        <v>133</v>
      </c>
      <c r="AH14" s="55">
        <v>9.3023255813953376E-2</v>
      </c>
      <c r="AJ14" s="56" t="s">
        <v>29</v>
      </c>
      <c r="AK14" s="57">
        <v>-0.33819951338199516</v>
      </c>
      <c r="AM14" s="56" t="s">
        <v>99</v>
      </c>
      <c r="AN14" s="57">
        <v>3.3381294964028774</v>
      </c>
      <c r="AP14" s="56" t="s">
        <v>158</v>
      </c>
      <c r="AQ14" s="58">
        <v>18086878</v>
      </c>
      <c r="AR14" s="58"/>
      <c r="AS14" s="56" t="s">
        <v>59</v>
      </c>
      <c r="AT14" s="59">
        <v>596784261</v>
      </c>
    </row>
    <row r="15" spans="2:46" x14ac:dyDescent="0.3">
      <c r="B15" s="60" t="s">
        <v>31</v>
      </c>
      <c r="C15" s="41">
        <v>2270</v>
      </c>
      <c r="D15" s="61">
        <v>2270</v>
      </c>
      <c r="E15" s="61">
        <v>2270</v>
      </c>
      <c r="F15" s="42">
        <v>2270</v>
      </c>
      <c r="G15" s="43">
        <v>0</v>
      </c>
      <c r="H15" s="43">
        <v>0</v>
      </c>
      <c r="I15" s="44">
        <v>120</v>
      </c>
      <c r="J15" s="62">
        <v>299640</v>
      </c>
      <c r="K15" s="46">
        <v>5.2436367008206197E-2</v>
      </c>
      <c r="L15" s="47"/>
      <c r="N15" s="48" t="s">
        <v>48</v>
      </c>
      <c r="O15" s="49">
        <v>3.51</v>
      </c>
      <c r="P15" s="50" t="s">
        <v>163</v>
      </c>
      <c r="T15" s="51">
        <v>7.0121951219512191</v>
      </c>
      <c r="V15" s="7" t="s">
        <v>31</v>
      </c>
      <c r="W15" s="52">
        <v>0</v>
      </c>
      <c r="X15" s="52">
        <v>5.2436367008206197E-2</v>
      </c>
      <c r="Y15" s="53">
        <v>120</v>
      </c>
      <c r="Z15" s="53">
        <v>299640</v>
      </c>
      <c r="AA15" s="8">
        <v>7</v>
      </c>
      <c r="AB15" s="54" t="s">
        <v>111</v>
      </c>
      <c r="AC15" s="55">
        <v>-4.3445692883895111E-2</v>
      </c>
      <c r="AD15" s="56" t="s">
        <v>111</v>
      </c>
      <c r="AE15" s="57">
        <v>-4.3445692883895111E-2</v>
      </c>
      <c r="AF15" s="57"/>
      <c r="AG15" s="54" t="s">
        <v>48</v>
      </c>
      <c r="AH15" s="55">
        <v>7.0121951219512188E-2</v>
      </c>
      <c r="AJ15" s="56" t="s">
        <v>88</v>
      </c>
      <c r="AK15" s="57">
        <v>-0.21747572815533978</v>
      </c>
      <c r="AM15" s="56" t="s">
        <v>67</v>
      </c>
      <c r="AN15" s="57">
        <v>3.1515308770108978</v>
      </c>
      <c r="AP15" s="56" t="s">
        <v>115</v>
      </c>
      <c r="AQ15" s="58">
        <v>14819626</v>
      </c>
      <c r="AR15" s="58"/>
      <c r="AS15" s="56" t="s">
        <v>102</v>
      </c>
      <c r="AT15" s="59">
        <v>585387096.5</v>
      </c>
    </row>
    <row r="16" spans="2:46" x14ac:dyDescent="0.3">
      <c r="B16" s="60" t="s">
        <v>32</v>
      </c>
      <c r="C16" s="41">
        <v>12.35</v>
      </c>
      <c r="D16" s="41">
        <v>13.55</v>
      </c>
      <c r="E16" s="41">
        <v>13.55</v>
      </c>
      <c r="F16" s="42">
        <v>13.55</v>
      </c>
      <c r="G16" s="43">
        <v>1.2000000000000011</v>
      </c>
      <c r="H16" s="43">
        <v>9.716599190283409</v>
      </c>
      <c r="I16" s="44">
        <v>3425327</v>
      </c>
      <c r="J16" s="62">
        <v>46391091.450000003</v>
      </c>
      <c r="K16" s="46">
        <v>0.89510489510489522</v>
      </c>
      <c r="L16" s="47"/>
      <c r="N16" s="48" t="s">
        <v>72</v>
      </c>
      <c r="O16" s="49">
        <v>4.6900000000000004</v>
      </c>
      <c r="P16" s="50" t="s">
        <v>164</v>
      </c>
      <c r="T16" s="51">
        <v>6.1085972850678836</v>
      </c>
      <c r="V16" s="7" t="s">
        <v>32</v>
      </c>
      <c r="W16" s="52">
        <v>9.7165991902834092E-2</v>
      </c>
      <c r="X16" s="52">
        <v>0.89510489510489522</v>
      </c>
      <c r="Y16" s="53">
        <v>3425327</v>
      </c>
      <c r="Z16" s="53">
        <v>46391091.450000003</v>
      </c>
      <c r="AA16" s="8">
        <v>8</v>
      </c>
      <c r="AB16" s="54" t="s">
        <v>134</v>
      </c>
      <c r="AC16" s="55">
        <v>-4.0892193308550137E-2</v>
      </c>
      <c r="AD16" s="56" t="s">
        <v>134</v>
      </c>
      <c r="AE16" s="57">
        <v>-4.0892193308550137E-2</v>
      </c>
      <c r="AF16" s="57"/>
      <c r="AG16" s="54" t="s">
        <v>72</v>
      </c>
      <c r="AH16" s="55">
        <v>6.1085972850678835E-2</v>
      </c>
      <c r="AJ16" s="56" t="s">
        <v>94</v>
      </c>
      <c r="AK16" s="57">
        <v>-0.21461187214611877</v>
      </c>
      <c r="AM16" s="56" t="s">
        <v>62</v>
      </c>
      <c r="AN16" s="57">
        <v>3.1297468354430382</v>
      </c>
      <c r="AP16" s="56" t="s">
        <v>62</v>
      </c>
      <c r="AQ16" s="58">
        <v>14218636</v>
      </c>
      <c r="AR16" s="58"/>
      <c r="AS16" s="56" t="s">
        <v>28</v>
      </c>
      <c r="AT16" s="59">
        <v>562342852.64999998</v>
      </c>
    </row>
    <row r="17" spans="2:46" x14ac:dyDescent="0.3">
      <c r="B17" s="60" t="s">
        <v>33</v>
      </c>
      <c r="C17" s="41">
        <v>679.9</v>
      </c>
      <c r="D17" s="41">
        <v>679.9</v>
      </c>
      <c r="E17" s="41">
        <v>679.9</v>
      </c>
      <c r="F17" s="42">
        <v>679.9</v>
      </c>
      <c r="G17" s="43">
        <v>0</v>
      </c>
      <c r="H17" s="43">
        <v>0</v>
      </c>
      <c r="I17" s="44">
        <v>2235252</v>
      </c>
      <c r="J17" s="62">
        <v>1511692330.7</v>
      </c>
      <c r="K17" s="46">
        <v>0.13695652173913042</v>
      </c>
      <c r="L17" s="47"/>
      <c r="N17" s="48" t="s">
        <v>147</v>
      </c>
      <c r="O17" s="49">
        <v>7</v>
      </c>
      <c r="P17" s="50" t="s">
        <v>165</v>
      </c>
      <c r="T17" s="51">
        <v>6.0606060606060659</v>
      </c>
      <c r="V17" s="7" t="s">
        <v>33</v>
      </c>
      <c r="W17" s="52">
        <v>0</v>
      </c>
      <c r="X17" s="52">
        <v>0.13695652173913042</v>
      </c>
      <c r="Y17" s="53">
        <v>2235252</v>
      </c>
      <c r="Z17" s="53">
        <v>1511692330.7</v>
      </c>
      <c r="AA17" s="8">
        <v>9</v>
      </c>
      <c r="AB17" s="54" t="s">
        <v>109</v>
      </c>
      <c r="AC17" s="55">
        <v>-3.8022813688212927E-2</v>
      </c>
      <c r="AD17" s="56" t="s">
        <v>109</v>
      </c>
      <c r="AE17" s="57">
        <v>-3.8022813688212927E-2</v>
      </c>
      <c r="AF17" s="57"/>
      <c r="AG17" s="54" t="s">
        <v>147</v>
      </c>
      <c r="AH17" s="55">
        <v>6.0606060606060656E-2</v>
      </c>
      <c r="AJ17" s="56" t="s">
        <v>89</v>
      </c>
      <c r="AK17" s="57">
        <v>-0.19093851132686079</v>
      </c>
      <c r="AM17" s="56" t="s">
        <v>76</v>
      </c>
      <c r="AN17" s="57">
        <v>3.1238434163701063</v>
      </c>
      <c r="AP17" s="56" t="s">
        <v>47</v>
      </c>
      <c r="AQ17" s="58">
        <v>14034247</v>
      </c>
      <c r="AR17" s="58"/>
      <c r="AS17" s="56" t="s">
        <v>127</v>
      </c>
      <c r="AT17" s="59">
        <v>442811917.89999998</v>
      </c>
    </row>
    <row r="18" spans="2:46" x14ac:dyDescent="0.3">
      <c r="B18" s="60" t="s">
        <v>34</v>
      </c>
      <c r="C18" s="41">
        <v>2.42</v>
      </c>
      <c r="D18" s="41">
        <v>2.66</v>
      </c>
      <c r="E18" s="41">
        <v>2.65</v>
      </c>
      <c r="F18" s="42">
        <v>2.65</v>
      </c>
      <c r="G18" s="43">
        <v>0.22999999999999998</v>
      </c>
      <c r="H18" s="43">
        <v>9.5041322314049577</v>
      </c>
      <c r="I18" s="44">
        <v>5097001</v>
      </c>
      <c r="J18" s="62">
        <v>13530496.85</v>
      </c>
      <c r="K18" s="46">
        <v>0.45604395604395598</v>
      </c>
      <c r="L18" s="47"/>
      <c r="N18" s="48" t="s">
        <v>35</v>
      </c>
      <c r="O18" s="49">
        <v>43.95</v>
      </c>
      <c r="P18" s="50" t="s">
        <v>166</v>
      </c>
      <c r="T18" s="51">
        <v>4.6428571428571503</v>
      </c>
      <c r="V18" s="7" t="s">
        <v>34</v>
      </c>
      <c r="W18" s="52">
        <v>9.5041322314049576E-2</v>
      </c>
      <c r="X18" s="52">
        <v>0.45604395604395598</v>
      </c>
      <c r="Y18" s="53">
        <v>5097001</v>
      </c>
      <c r="Z18" s="53">
        <v>13530496.85</v>
      </c>
      <c r="AA18" s="8">
        <v>10</v>
      </c>
      <c r="AB18" s="54" t="s">
        <v>97</v>
      </c>
      <c r="AC18" s="55">
        <v>-2.5157232704402538E-2</v>
      </c>
      <c r="AD18" s="56" t="s">
        <v>97</v>
      </c>
      <c r="AE18" s="57">
        <v>-2.5157232704402538E-2</v>
      </c>
      <c r="AF18" s="57"/>
      <c r="AG18" s="54" t="s">
        <v>35</v>
      </c>
      <c r="AH18" s="55">
        <v>4.6428571428571506E-2</v>
      </c>
      <c r="AJ18" s="56" t="s">
        <v>77</v>
      </c>
      <c r="AK18" s="57">
        <v>-0.16527196652719667</v>
      </c>
      <c r="AM18" s="56" t="s">
        <v>154</v>
      </c>
      <c r="AN18" s="57">
        <v>3.1130434782608694</v>
      </c>
      <c r="AP18" s="56" t="s">
        <v>97</v>
      </c>
      <c r="AQ18" s="58">
        <v>13544366</v>
      </c>
      <c r="AR18" s="58"/>
      <c r="AS18" s="56" t="s">
        <v>119</v>
      </c>
      <c r="AT18" s="59">
        <v>405171301.30000001</v>
      </c>
    </row>
    <row r="19" spans="2:46" x14ac:dyDescent="0.3">
      <c r="B19" s="60" t="s">
        <v>35</v>
      </c>
      <c r="C19" s="41">
        <v>42</v>
      </c>
      <c r="D19" s="41">
        <v>43.95</v>
      </c>
      <c r="E19" s="41">
        <v>43.95</v>
      </c>
      <c r="F19" s="42">
        <v>43.95</v>
      </c>
      <c r="G19" s="43">
        <v>1.9500000000000028</v>
      </c>
      <c r="H19" s="43">
        <v>4.6428571428571503</v>
      </c>
      <c r="I19" s="44">
        <v>424410</v>
      </c>
      <c r="J19" s="62">
        <v>18298265.5</v>
      </c>
      <c r="K19" s="46">
        <v>1.1975000000000002</v>
      </c>
      <c r="L19" s="47"/>
      <c r="P19" s="63"/>
      <c r="V19" s="7" t="s">
        <v>35</v>
      </c>
      <c r="W19" s="52">
        <v>4.6428571428571506E-2</v>
      </c>
      <c r="X19" s="52">
        <v>1.1975000000000002</v>
      </c>
      <c r="Y19" s="53">
        <v>424410</v>
      </c>
      <c r="Z19" s="53">
        <v>18298265.5</v>
      </c>
    </row>
    <row r="20" spans="2:46" x14ac:dyDescent="0.3">
      <c r="B20" s="60" t="s">
        <v>36</v>
      </c>
      <c r="C20" s="41">
        <v>370</v>
      </c>
      <c r="D20" s="41">
        <v>370</v>
      </c>
      <c r="E20" s="41">
        <v>370</v>
      </c>
      <c r="F20" s="42">
        <v>370</v>
      </c>
      <c r="G20" s="43">
        <v>0</v>
      </c>
      <c r="H20" s="43">
        <v>0</v>
      </c>
      <c r="I20" s="44">
        <v>72387</v>
      </c>
      <c r="J20" s="62">
        <v>24106209</v>
      </c>
      <c r="K20" s="46">
        <v>4.7010785824345138</v>
      </c>
      <c r="L20" s="47"/>
      <c r="N20" s="64" t="s">
        <v>37</v>
      </c>
      <c r="O20" s="64" t="s">
        <v>38</v>
      </c>
      <c r="P20" s="64" t="s">
        <v>39</v>
      </c>
      <c r="Q20" s="64" t="s">
        <v>40</v>
      </c>
      <c r="V20" s="7" t="s">
        <v>36</v>
      </c>
      <c r="W20" s="52">
        <v>0</v>
      </c>
      <c r="X20" s="52">
        <v>4.7010785824345138</v>
      </c>
      <c r="Y20" s="53">
        <v>72387</v>
      </c>
      <c r="Z20" s="53">
        <v>24106209</v>
      </c>
    </row>
    <row r="21" spans="2:46" x14ac:dyDescent="0.3">
      <c r="B21" s="60" t="s">
        <v>41</v>
      </c>
      <c r="C21" s="41">
        <v>170</v>
      </c>
      <c r="D21" s="61">
        <v>174</v>
      </c>
      <c r="E21" s="61">
        <v>174</v>
      </c>
      <c r="F21" s="42">
        <v>174</v>
      </c>
      <c r="G21" s="43">
        <v>4</v>
      </c>
      <c r="H21" s="43">
        <v>2.3529411764705883</v>
      </c>
      <c r="I21" s="44">
        <v>496191</v>
      </c>
      <c r="J21" s="62">
        <v>85560651.299999997</v>
      </c>
      <c r="K21" s="46">
        <v>0.87096774193548376</v>
      </c>
      <c r="L21" s="47"/>
      <c r="N21" s="65">
        <v>34</v>
      </c>
      <c r="O21" s="65">
        <v>20</v>
      </c>
      <c r="P21" s="65">
        <v>73</v>
      </c>
      <c r="Q21" s="66">
        <v>1.7</v>
      </c>
      <c r="V21" s="7" t="s">
        <v>41</v>
      </c>
      <c r="W21" s="52">
        <v>2.3529411764705882E-2</v>
      </c>
      <c r="X21" s="52">
        <v>0.87096774193548376</v>
      </c>
      <c r="Y21" s="53">
        <v>496191</v>
      </c>
      <c r="Z21" s="53">
        <v>85560651.299999997</v>
      </c>
      <c r="AG21" s="57"/>
      <c r="AH21" s="57"/>
      <c r="AI21" s="67"/>
    </row>
    <row r="22" spans="2:46" x14ac:dyDescent="0.3">
      <c r="B22" s="60" t="s">
        <v>42</v>
      </c>
      <c r="C22" s="41">
        <v>734.2</v>
      </c>
      <c r="D22" s="61">
        <v>734.2</v>
      </c>
      <c r="E22" s="61">
        <v>734.2</v>
      </c>
      <c r="F22" s="42">
        <v>734.2</v>
      </c>
      <c r="G22" s="43">
        <v>0</v>
      </c>
      <c r="H22" s="43">
        <v>0</v>
      </c>
      <c r="I22" s="44">
        <v>63040</v>
      </c>
      <c r="J22" s="62">
        <v>45412463.899999999</v>
      </c>
      <c r="K22" s="46">
        <v>0.76915662650602412</v>
      </c>
      <c r="L22" s="47"/>
      <c r="V22" s="7" t="s">
        <v>42</v>
      </c>
      <c r="W22" s="52">
        <v>0</v>
      </c>
      <c r="X22" s="52">
        <v>0.76915662650602412</v>
      </c>
      <c r="Y22" s="53">
        <v>63040</v>
      </c>
      <c r="Z22" s="53">
        <v>45412463.899999999</v>
      </c>
      <c r="AG22" s="57"/>
      <c r="AH22" s="57"/>
      <c r="AI22" s="67"/>
    </row>
    <row r="23" spans="2:46" x14ac:dyDescent="0.3">
      <c r="B23" s="60" t="s">
        <v>43</v>
      </c>
      <c r="C23" s="41">
        <v>59.6</v>
      </c>
      <c r="D23" s="61">
        <v>59.6</v>
      </c>
      <c r="E23" s="61">
        <v>59.6</v>
      </c>
      <c r="F23" s="42">
        <v>59.6</v>
      </c>
      <c r="G23" s="43">
        <v>0</v>
      </c>
      <c r="H23" s="43">
        <v>0</v>
      </c>
      <c r="I23" s="44">
        <v>386179</v>
      </c>
      <c r="J23" s="62">
        <v>22159160.149999999</v>
      </c>
      <c r="K23" s="46">
        <v>1.7720930232558141</v>
      </c>
      <c r="L23" s="47"/>
      <c r="N23" s="68"/>
      <c r="O23" s="68"/>
      <c r="P23" s="68"/>
      <c r="V23" s="7" t="s">
        <v>43</v>
      </c>
      <c r="W23" s="52">
        <v>0</v>
      </c>
      <c r="X23" s="52">
        <v>1.7720930232558141</v>
      </c>
      <c r="Y23" s="53">
        <v>386179</v>
      </c>
      <c r="Z23" s="53">
        <v>22159160.149999999</v>
      </c>
      <c r="AG23" s="57"/>
      <c r="AH23" s="57"/>
      <c r="AI23" s="67"/>
    </row>
    <row r="24" spans="2:46" x14ac:dyDescent="0.3">
      <c r="B24" s="60" t="s">
        <v>44</v>
      </c>
      <c r="C24" s="41">
        <v>74</v>
      </c>
      <c r="D24" s="61">
        <v>74</v>
      </c>
      <c r="E24" s="61">
        <v>74</v>
      </c>
      <c r="F24" s="42">
        <v>74</v>
      </c>
      <c r="G24" s="43">
        <v>0</v>
      </c>
      <c r="H24" s="43">
        <v>0</v>
      </c>
      <c r="I24" s="44">
        <v>90579</v>
      </c>
      <c r="J24" s="62">
        <v>6307815.3499999996</v>
      </c>
      <c r="K24" s="46">
        <v>0.94736842105263164</v>
      </c>
      <c r="L24" s="47"/>
      <c r="N24" s="68"/>
      <c r="O24" s="68" t="s">
        <v>45</v>
      </c>
      <c r="P24" s="68"/>
      <c r="V24" s="7" t="s">
        <v>44</v>
      </c>
      <c r="W24" s="52">
        <v>0</v>
      </c>
      <c r="X24" s="52">
        <v>0.94736842105263164</v>
      </c>
      <c r="Y24" s="53">
        <v>90579</v>
      </c>
      <c r="Z24" s="53">
        <v>6307815.3499999996</v>
      </c>
      <c r="AG24" s="57"/>
      <c r="AH24" s="57"/>
      <c r="AI24" s="67"/>
    </row>
    <row r="25" spans="2:46" x14ac:dyDescent="0.3">
      <c r="B25" s="60" t="s">
        <v>46</v>
      </c>
      <c r="C25" s="41">
        <v>5.35</v>
      </c>
      <c r="D25" s="41">
        <v>5.3</v>
      </c>
      <c r="E25" s="41">
        <v>5.3</v>
      </c>
      <c r="F25" s="42">
        <v>5.3</v>
      </c>
      <c r="G25" s="43">
        <v>-4.9999999999999822E-2</v>
      </c>
      <c r="H25" s="43">
        <v>-0.93457943925233322</v>
      </c>
      <c r="I25" s="44">
        <v>1032887</v>
      </c>
      <c r="J25" s="62">
        <v>5577413.1500000004</v>
      </c>
      <c r="K25" s="46">
        <v>1.2844827586206899</v>
      </c>
      <c r="L25" s="47"/>
      <c r="V25" s="7" t="s">
        <v>46</v>
      </c>
      <c r="W25" s="52">
        <v>-9.3457943925233326E-3</v>
      </c>
      <c r="X25" s="52">
        <v>1.2844827586206899</v>
      </c>
      <c r="Y25" s="53">
        <v>1032887</v>
      </c>
      <c r="Z25" s="53">
        <v>5577413.1500000004</v>
      </c>
      <c r="AG25" s="57"/>
      <c r="AH25" s="57"/>
      <c r="AI25" s="67"/>
    </row>
    <row r="26" spans="2:46" x14ac:dyDescent="0.3">
      <c r="B26" s="60" t="s">
        <v>47</v>
      </c>
      <c r="C26" s="41">
        <v>16.95</v>
      </c>
      <c r="D26" s="61">
        <v>16.75</v>
      </c>
      <c r="E26" s="61">
        <v>15.5</v>
      </c>
      <c r="F26" s="42">
        <v>16.75</v>
      </c>
      <c r="G26" s="43">
        <v>-0.19999999999999929</v>
      </c>
      <c r="H26" s="43">
        <v>-1.1799410029498483</v>
      </c>
      <c r="I26" s="44">
        <v>14034247</v>
      </c>
      <c r="J26" s="62">
        <v>233686575.59999999</v>
      </c>
      <c r="K26" s="46">
        <v>3.3963254593175849</v>
      </c>
      <c r="L26" s="47"/>
      <c r="N26" s="69"/>
      <c r="O26" s="69"/>
      <c r="P26" s="69"/>
      <c r="V26" s="7" t="s">
        <v>47</v>
      </c>
      <c r="W26" s="52">
        <v>-1.1799410029498483E-2</v>
      </c>
      <c r="X26" s="52">
        <v>3.3963254593175849</v>
      </c>
      <c r="Y26" s="53">
        <v>14034247</v>
      </c>
      <c r="Z26" s="53">
        <v>233686575.59999999</v>
      </c>
      <c r="AG26" s="57"/>
      <c r="AH26" s="57"/>
      <c r="AI26" s="67"/>
    </row>
    <row r="27" spans="2:46" x14ac:dyDescent="0.3">
      <c r="B27" s="60" t="s">
        <v>48</v>
      </c>
      <c r="C27" s="41">
        <v>3.28</v>
      </c>
      <c r="D27" s="61">
        <v>3.51</v>
      </c>
      <c r="E27" s="61">
        <v>3.05</v>
      </c>
      <c r="F27" s="42">
        <v>3.51</v>
      </c>
      <c r="G27" s="43">
        <v>0.22999999999999998</v>
      </c>
      <c r="H27" s="43">
        <v>7.0121951219512191</v>
      </c>
      <c r="I27" s="44">
        <v>21316796</v>
      </c>
      <c r="J27" s="62">
        <v>71140817.840000004</v>
      </c>
      <c r="K27" s="46">
        <v>0.76381909547738691</v>
      </c>
      <c r="L27" s="47"/>
      <c r="V27" s="7" t="s">
        <v>48</v>
      </c>
      <c r="W27" s="52">
        <v>7.0121951219512188E-2</v>
      </c>
      <c r="X27" s="52">
        <v>0.76381909547738691</v>
      </c>
      <c r="Y27" s="53">
        <v>21316796</v>
      </c>
      <c r="Z27" s="53">
        <v>71140817.840000004</v>
      </c>
      <c r="AG27" s="57"/>
      <c r="AH27" s="57"/>
      <c r="AI27" s="67"/>
    </row>
    <row r="28" spans="2:46" x14ac:dyDescent="0.3">
      <c r="B28" s="60" t="s">
        <v>49</v>
      </c>
      <c r="C28" s="41">
        <v>13.2</v>
      </c>
      <c r="D28" s="61">
        <v>13.2</v>
      </c>
      <c r="E28" s="61">
        <v>13.2</v>
      </c>
      <c r="F28" s="42">
        <v>13.2</v>
      </c>
      <c r="G28" s="43">
        <v>0</v>
      </c>
      <c r="H28" s="43">
        <v>0</v>
      </c>
      <c r="I28" s="44">
        <v>20136</v>
      </c>
      <c r="J28" s="62">
        <v>284432</v>
      </c>
      <c r="K28" s="46">
        <v>2.5675675675675671</v>
      </c>
      <c r="L28" s="47"/>
      <c r="N28" s="70"/>
      <c r="Q28" t="s">
        <v>45</v>
      </c>
      <c r="V28" s="7" t="s">
        <v>49</v>
      </c>
      <c r="W28" s="52">
        <v>0</v>
      </c>
      <c r="X28" s="52">
        <v>2.5675675675675671</v>
      </c>
      <c r="Y28" s="53">
        <v>20136</v>
      </c>
      <c r="Z28" s="53">
        <v>284432</v>
      </c>
      <c r="AG28" s="57"/>
      <c r="AH28" s="57"/>
      <c r="AI28" s="67"/>
    </row>
    <row r="29" spans="2:46" x14ac:dyDescent="0.3">
      <c r="B29" s="60" t="s">
        <v>50</v>
      </c>
      <c r="C29" s="41">
        <v>6.1</v>
      </c>
      <c r="D29" s="41">
        <v>6.2</v>
      </c>
      <c r="E29" s="41">
        <v>6.2</v>
      </c>
      <c r="F29" s="42">
        <v>6.2</v>
      </c>
      <c r="G29" s="43">
        <v>0.10000000000000053</v>
      </c>
      <c r="H29" s="43">
        <v>1.6393442622950907</v>
      </c>
      <c r="I29" s="44">
        <v>639211</v>
      </c>
      <c r="J29" s="62">
        <v>3898597</v>
      </c>
      <c r="K29" s="46">
        <v>0.64456233421750664</v>
      </c>
      <c r="L29" s="47"/>
      <c r="V29" s="7" t="s">
        <v>50</v>
      </c>
      <c r="W29" s="52">
        <v>1.6393442622950907E-2</v>
      </c>
      <c r="X29" s="52">
        <v>0.64456233421750664</v>
      </c>
      <c r="Y29" s="53">
        <v>639211</v>
      </c>
      <c r="Z29" s="53">
        <v>3898597</v>
      </c>
      <c r="AG29" s="57"/>
      <c r="AH29" s="57"/>
      <c r="AI29" s="67"/>
    </row>
    <row r="30" spans="2:46" x14ac:dyDescent="0.3">
      <c r="B30" s="60" t="s">
        <v>51</v>
      </c>
      <c r="C30" s="41">
        <v>100</v>
      </c>
      <c r="D30" s="41">
        <v>100</v>
      </c>
      <c r="E30" s="41">
        <v>100</v>
      </c>
      <c r="F30" s="42">
        <v>100</v>
      </c>
      <c r="G30" s="43">
        <v>0</v>
      </c>
      <c r="H30" s="43">
        <v>0</v>
      </c>
      <c r="I30" s="44">
        <v>1001</v>
      </c>
      <c r="J30" s="62">
        <v>110102.6</v>
      </c>
      <c r="K30" s="46">
        <v>0</v>
      </c>
      <c r="L30" s="47"/>
      <c r="V30" s="7" t="s">
        <v>51</v>
      </c>
      <c r="W30" s="52">
        <v>0</v>
      </c>
      <c r="X30" s="52">
        <v>0</v>
      </c>
      <c r="Y30" s="53">
        <v>1001</v>
      </c>
      <c r="Z30" s="53">
        <v>110102.6</v>
      </c>
      <c r="AG30" s="57"/>
      <c r="AH30" s="57"/>
      <c r="AI30" s="67"/>
    </row>
    <row r="31" spans="2:46" x14ac:dyDescent="0.3">
      <c r="B31" s="60" t="s">
        <v>52</v>
      </c>
      <c r="C31" s="41">
        <v>4.3</v>
      </c>
      <c r="D31" s="41">
        <v>4.3099999999999996</v>
      </c>
      <c r="E31" s="41">
        <v>4.21</v>
      </c>
      <c r="F31" s="42">
        <v>4.22</v>
      </c>
      <c r="G31" s="43">
        <v>-8.0000000000000071E-2</v>
      </c>
      <c r="H31" s="43">
        <v>-1.8604651162790715</v>
      </c>
      <c r="I31" s="44">
        <v>1513843</v>
      </c>
      <c r="J31" s="62">
        <v>6419090.8899999997</v>
      </c>
      <c r="K31" s="46">
        <v>0.22318840579710142</v>
      </c>
      <c r="L31" s="47"/>
      <c r="V31" s="7" t="s">
        <v>52</v>
      </c>
      <c r="W31" s="52">
        <v>-1.8604651162790715E-2</v>
      </c>
      <c r="X31" s="52">
        <v>0.22318840579710142</v>
      </c>
      <c r="Y31" s="53">
        <v>1513843</v>
      </c>
      <c r="Z31" s="53">
        <v>6419090.8899999997</v>
      </c>
    </row>
    <row r="32" spans="2:46" x14ac:dyDescent="0.3">
      <c r="B32" s="60" t="s">
        <v>53</v>
      </c>
      <c r="C32" s="41">
        <v>187.2</v>
      </c>
      <c r="D32" s="61">
        <v>187.2</v>
      </c>
      <c r="E32" s="61">
        <v>187.2</v>
      </c>
      <c r="F32" s="42">
        <v>187.2</v>
      </c>
      <c r="G32" s="43">
        <v>0</v>
      </c>
      <c r="H32" s="43">
        <v>0</v>
      </c>
      <c r="I32" s="44">
        <v>8133</v>
      </c>
      <c r="J32" s="62">
        <v>1382290.5</v>
      </c>
      <c r="K32" s="46">
        <v>-0.51652892561983466</v>
      </c>
      <c r="L32" s="47"/>
      <c r="V32" s="7" t="s">
        <v>53</v>
      </c>
      <c r="W32" s="52">
        <v>0</v>
      </c>
      <c r="X32" s="52">
        <v>-0.51652892561983466</v>
      </c>
      <c r="Y32" s="53">
        <v>8133</v>
      </c>
      <c r="Z32" s="53">
        <v>1382290.5</v>
      </c>
    </row>
    <row r="33" spans="2:26" x14ac:dyDescent="0.3">
      <c r="B33" s="60" t="s">
        <v>54</v>
      </c>
      <c r="C33" s="41">
        <v>5.79</v>
      </c>
      <c r="D33" s="61">
        <v>5.79</v>
      </c>
      <c r="E33" s="61">
        <v>5.79</v>
      </c>
      <c r="F33" s="42">
        <v>5.79</v>
      </c>
      <c r="G33" s="43">
        <v>0</v>
      </c>
      <c r="H33" s="43">
        <v>0</v>
      </c>
      <c r="I33" s="44">
        <v>675266</v>
      </c>
      <c r="J33" s="62">
        <v>3804093.02</v>
      </c>
      <c r="K33" s="46">
        <v>0.60833333333333339</v>
      </c>
      <c r="V33" s="7" t="s">
        <v>54</v>
      </c>
      <c r="W33" s="52">
        <v>0</v>
      </c>
      <c r="X33" s="52">
        <v>0.60833333333333339</v>
      </c>
      <c r="Y33" s="53">
        <v>675266</v>
      </c>
      <c r="Z33" s="53">
        <v>3804093.02</v>
      </c>
    </row>
    <row r="34" spans="2:26" x14ac:dyDescent="0.3">
      <c r="B34" s="60" t="s">
        <v>55</v>
      </c>
      <c r="C34" s="41">
        <v>39</v>
      </c>
      <c r="D34" s="41">
        <v>39</v>
      </c>
      <c r="E34" s="41">
        <v>35.1</v>
      </c>
      <c r="F34" s="42">
        <v>35.1</v>
      </c>
      <c r="G34" s="43">
        <v>-3.8999999999999986</v>
      </c>
      <c r="H34" s="43">
        <v>-9.9999999999999964</v>
      </c>
      <c r="I34" s="44">
        <v>22096657</v>
      </c>
      <c r="J34" s="62">
        <v>857832289.20000005</v>
      </c>
      <c r="K34" s="46">
        <v>1.0526315789473681</v>
      </c>
      <c r="L34" s="47"/>
      <c r="V34" s="7" t="s">
        <v>55</v>
      </c>
      <c r="W34" s="52">
        <v>-9.9999999999999964E-2</v>
      </c>
      <c r="X34" s="52">
        <v>1.0526315789473681</v>
      </c>
      <c r="Y34" s="53">
        <v>22096657</v>
      </c>
      <c r="Z34" s="53">
        <v>857832289.20000005</v>
      </c>
    </row>
    <row r="35" spans="2:26" x14ac:dyDescent="0.3">
      <c r="B35" s="60" t="s">
        <v>56</v>
      </c>
      <c r="C35" s="41">
        <v>3</v>
      </c>
      <c r="D35" s="61">
        <v>3</v>
      </c>
      <c r="E35" s="61">
        <v>2.95</v>
      </c>
      <c r="F35" s="42">
        <v>3</v>
      </c>
      <c r="G35" s="43">
        <v>0</v>
      </c>
      <c r="H35" s="43">
        <v>0</v>
      </c>
      <c r="I35" s="44">
        <v>4985975</v>
      </c>
      <c r="J35" s="62">
        <v>14915996.779999999</v>
      </c>
      <c r="K35" s="46">
        <v>0.30434782608695654</v>
      </c>
      <c r="L35" s="47"/>
      <c r="V35" s="7" t="s">
        <v>56</v>
      </c>
      <c r="W35" s="52">
        <v>0</v>
      </c>
      <c r="X35" s="52">
        <v>0.30434782608695654</v>
      </c>
      <c r="Y35" s="53">
        <v>4985975</v>
      </c>
      <c r="Z35" s="53">
        <v>14915996.779999999</v>
      </c>
    </row>
    <row r="36" spans="2:26" x14ac:dyDescent="0.3">
      <c r="B36" s="60" t="s">
        <v>57</v>
      </c>
      <c r="C36" s="41">
        <v>18.600000000000001</v>
      </c>
      <c r="D36" s="61">
        <v>18.8</v>
      </c>
      <c r="E36" s="61">
        <v>16.75</v>
      </c>
      <c r="F36" s="42">
        <v>18.8</v>
      </c>
      <c r="G36" s="43">
        <v>0.19999999999999929</v>
      </c>
      <c r="H36" s="43">
        <v>1.0752688172042972</v>
      </c>
      <c r="I36" s="44">
        <v>4565941</v>
      </c>
      <c r="J36" s="62">
        <v>79955184.700000003</v>
      </c>
      <c r="K36" s="46">
        <v>1.4415584415584415</v>
      </c>
      <c r="L36" s="47"/>
      <c r="V36" s="7" t="s">
        <v>57</v>
      </c>
      <c r="W36" s="52">
        <v>1.0752688172042972E-2</v>
      </c>
      <c r="X36" s="52">
        <v>1.4415584415584415</v>
      </c>
      <c r="Y36" s="53">
        <v>4565941</v>
      </c>
      <c r="Z36" s="53">
        <v>79955184.700000003</v>
      </c>
    </row>
    <row r="37" spans="2:26" x14ac:dyDescent="0.3">
      <c r="B37" s="60" t="s">
        <v>58</v>
      </c>
      <c r="C37" s="41">
        <v>0.94</v>
      </c>
      <c r="D37" s="41">
        <v>0.94</v>
      </c>
      <c r="E37" s="41">
        <v>0.87</v>
      </c>
      <c r="F37" s="42">
        <v>0.94</v>
      </c>
      <c r="G37" s="43">
        <v>0</v>
      </c>
      <c r="H37" s="43">
        <v>0</v>
      </c>
      <c r="I37" s="44">
        <v>1790893</v>
      </c>
      <c r="J37" s="62">
        <v>1600425.9</v>
      </c>
      <c r="K37" s="46">
        <v>0.49206349206349187</v>
      </c>
      <c r="L37" s="47"/>
      <c r="V37" s="7" t="s">
        <v>58</v>
      </c>
      <c r="W37" s="52">
        <v>0</v>
      </c>
      <c r="X37" s="52">
        <v>0.49206349206349187</v>
      </c>
      <c r="Y37" s="53">
        <v>1790893</v>
      </c>
      <c r="Z37" s="53">
        <v>1600425.9</v>
      </c>
    </row>
    <row r="38" spans="2:26" x14ac:dyDescent="0.3">
      <c r="B38" s="60" t="s">
        <v>59</v>
      </c>
      <c r="C38" s="41">
        <v>610</v>
      </c>
      <c r="D38" s="41">
        <v>610</v>
      </c>
      <c r="E38" s="41">
        <v>610</v>
      </c>
      <c r="F38" s="42">
        <v>610</v>
      </c>
      <c r="G38" s="43">
        <v>0</v>
      </c>
      <c r="H38" s="43">
        <v>0</v>
      </c>
      <c r="I38" s="44">
        <v>989673</v>
      </c>
      <c r="J38" s="62">
        <v>596784261</v>
      </c>
      <c r="K38" s="46">
        <v>0.27401837928153716</v>
      </c>
      <c r="L38" s="47"/>
      <c r="V38" s="7" t="s">
        <v>59</v>
      </c>
      <c r="W38" s="52">
        <v>0</v>
      </c>
      <c r="X38" s="52">
        <v>0.27401837928153716</v>
      </c>
      <c r="Y38" s="53">
        <v>989673</v>
      </c>
      <c r="Z38" s="53">
        <v>596784261</v>
      </c>
    </row>
    <row r="39" spans="2:26" x14ac:dyDescent="0.3">
      <c r="B39" s="60" t="s">
        <v>60</v>
      </c>
      <c r="C39" s="41">
        <v>59</v>
      </c>
      <c r="D39" s="61">
        <v>60</v>
      </c>
      <c r="E39" s="61">
        <v>60</v>
      </c>
      <c r="F39" s="42">
        <v>60</v>
      </c>
      <c r="G39" s="43">
        <v>1</v>
      </c>
      <c r="H39" s="43">
        <v>1.6949152542372881</v>
      </c>
      <c r="I39" s="44">
        <v>1782759</v>
      </c>
      <c r="J39" s="62">
        <v>106351489.84999999</v>
      </c>
      <c r="K39" s="46">
        <v>0.84615384615384626</v>
      </c>
      <c r="L39" s="47"/>
      <c r="V39" s="7" t="s">
        <v>60</v>
      </c>
      <c r="W39" s="52">
        <v>1.6949152542372881E-2</v>
      </c>
      <c r="X39" s="52">
        <v>0.84615384615384626</v>
      </c>
      <c r="Y39" s="53">
        <v>1782759</v>
      </c>
      <c r="Z39" s="53">
        <v>106351489.84999999</v>
      </c>
    </row>
    <row r="40" spans="2:26" x14ac:dyDescent="0.3">
      <c r="B40" s="60" t="s">
        <v>61</v>
      </c>
      <c r="C40" s="41">
        <v>1.7</v>
      </c>
      <c r="D40" s="41">
        <v>1.7</v>
      </c>
      <c r="E40" s="41">
        <v>1.67</v>
      </c>
      <c r="F40" s="42">
        <v>1.7</v>
      </c>
      <c r="G40" s="43">
        <v>0</v>
      </c>
      <c r="H40" s="43">
        <v>0</v>
      </c>
      <c r="I40" s="44">
        <v>6115970</v>
      </c>
      <c r="J40" s="62">
        <v>10366293.699999999</v>
      </c>
      <c r="K40" s="46">
        <v>0.44067796610169485</v>
      </c>
      <c r="L40" s="47"/>
      <c r="V40" s="7" t="s">
        <v>61</v>
      </c>
      <c r="W40" s="52">
        <v>0</v>
      </c>
      <c r="X40" s="52">
        <v>0.44067796610169485</v>
      </c>
      <c r="Y40" s="53">
        <v>6115970</v>
      </c>
      <c r="Z40" s="53">
        <v>10366293.699999999</v>
      </c>
    </row>
    <row r="41" spans="2:26" x14ac:dyDescent="0.3">
      <c r="B41" s="60" t="s">
        <v>62</v>
      </c>
      <c r="C41" s="41">
        <v>13.95</v>
      </c>
      <c r="D41" s="61">
        <v>14</v>
      </c>
      <c r="E41" s="61">
        <v>13</v>
      </c>
      <c r="F41" s="42">
        <v>13.05</v>
      </c>
      <c r="G41" s="43">
        <v>-0.89999999999999858</v>
      </c>
      <c r="H41" s="43">
        <v>-6.4516129032257963</v>
      </c>
      <c r="I41" s="44">
        <v>14218636</v>
      </c>
      <c r="J41" s="62">
        <v>189508669.44999999</v>
      </c>
      <c r="K41" s="46">
        <v>3.1297468354430382</v>
      </c>
      <c r="L41" s="47"/>
      <c r="V41" s="7" t="s">
        <v>62</v>
      </c>
      <c r="W41" s="52">
        <v>-6.4516129032257966E-2</v>
      </c>
      <c r="X41" s="52">
        <v>3.1297468354430382</v>
      </c>
      <c r="Y41" s="53">
        <v>14218636</v>
      </c>
      <c r="Z41" s="53">
        <v>189508669.44999999</v>
      </c>
    </row>
    <row r="42" spans="2:26" x14ac:dyDescent="0.3">
      <c r="B42" s="60" t="s">
        <v>63</v>
      </c>
      <c r="C42" s="41">
        <v>40.5</v>
      </c>
      <c r="D42" s="61">
        <v>40.5</v>
      </c>
      <c r="E42" s="61">
        <v>40.5</v>
      </c>
      <c r="F42" s="42">
        <v>40.5</v>
      </c>
      <c r="G42" s="43">
        <v>0</v>
      </c>
      <c r="H42" s="43">
        <v>0</v>
      </c>
      <c r="I42" s="44">
        <v>1267</v>
      </c>
      <c r="J42" s="62">
        <v>51313.5</v>
      </c>
      <c r="K42" s="46">
        <v>1.0984455958549222</v>
      </c>
      <c r="L42" s="47"/>
      <c r="V42" s="7" t="s">
        <v>63</v>
      </c>
      <c r="W42" s="52">
        <v>0</v>
      </c>
      <c r="X42" s="52">
        <v>1.0984455958549222</v>
      </c>
      <c r="Y42" s="53">
        <v>1267</v>
      </c>
      <c r="Z42" s="53">
        <v>51313.5</v>
      </c>
    </row>
    <row r="43" spans="2:26" x14ac:dyDescent="0.3">
      <c r="B43" s="60" t="s">
        <v>64</v>
      </c>
      <c r="C43" s="41">
        <v>28.5</v>
      </c>
      <c r="D43" s="61">
        <v>28.5</v>
      </c>
      <c r="E43" s="61">
        <v>28.5</v>
      </c>
      <c r="F43" s="42">
        <v>28.5</v>
      </c>
      <c r="G43" s="43">
        <v>0</v>
      </c>
      <c r="H43" s="43">
        <v>0</v>
      </c>
      <c r="I43" s="44">
        <v>193883</v>
      </c>
      <c r="J43" s="62">
        <v>5552736.5999999996</v>
      </c>
      <c r="K43" s="46">
        <v>0.17283950617283939</v>
      </c>
      <c r="L43" s="47"/>
      <c r="V43" s="7" t="s">
        <v>64</v>
      </c>
      <c r="W43" s="52">
        <v>0</v>
      </c>
      <c r="X43" s="52">
        <v>0.17283950617283939</v>
      </c>
      <c r="Y43" s="53">
        <v>193883</v>
      </c>
      <c r="Z43" s="53">
        <v>5552736.5999999996</v>
      </c>
    </row>
    <row r="44" spans="2:26" x14ac:dyDescent="0.3">
      <c r="B44" s="60" t="s">
        <v>65</v>
      </c>
      <c r="C44" s="41">
        <v>37.9</v>
      </c>
      <c r="D44" s="61">
        <v>38</v>
      </c>
      <c r="E44" s="61">
        <v>37.9</v>
      </c>
      <c r="F44" s="42">
        <v>38</v>
      </c>
      <c r="G44" s="43">
        <v>0.10000000000000142</v>
      </c>
      <c r="H44" s="43">
        <v>0.2638522427440671</v>
      </c>
      <c r="I44" s="44">
        <v>7867270</v>
      </c>
      <c r="J44" s="62">
        <v>298630719.10000002</v>
      </c>
      <c r="K44" s="46">
        <v>0.35714285714285721</v>
      </c>
      <c r="L44" s="47"/>
      <c r="V44" s="7" t="s">
        <v>65</v>
      </c>
      <c r="W44" s="52">
        <v>2.6385224274406709E-3</v>
      </c>
      <c r="X44" s="52">
        <v>0.35714285714285721</v>
      </c>
      <c r="Y44" s="53">
        <v>7867270</v>
      </c>
      <c r="Z44" s="53">
        <v>298630719.10000002</v>
      </c>
    </row>
    <row r="45" spans="2:26" x14ac:dyDescent="0.3">
      <c r="B45" s="60" t="s">
        <v>66</v>
      </c>
      <c r="C45" s="41">
        <v>12.6</v>
      </c>
      <c r="D45" s="61">
        <v>12.6</v>
      </c>
      <c r="E45" s="61">
        <v>12.6</v>
      </c>
      <c r="F45" s="42">
        <v>12.6</v>
      </c>
      <c r="G45" s="43">
        <v>0</v>
      </c>
      <c r="H45" s="43">
        <v>0</v>
      </c>
      <c r="I45" s="44">
        <v>698925</v>
      </c>
      <c r="J45" s="62">
        <v>8038793.6500000004</v>
      </c>
      <c r="K45" s="46">
        <v>0.93846153846153846</v>
      </c>
      <c r="L45" s="47"/>
      <c r="V45" s="7" t="s">
        <v>66</v>
      </c>
      <c r="W45" s="52">
        <v>0</v>
      </c>
      <c r="X45" s="52">
        <v>0.93846153846153846</v>
      </c>
      <c r="Y45" s="53">
        <v>698925</v>
      </c>
      <c r="Z45" s="53">
        <v>8038793.6500000004</v>
      </c>
    </row>
    <row r="46" spans="2:26" x14ac:dyDescent="0.3">
      <c r="B46" s="60" t="s">
        <v>67</v>
      </c>
      <c r="C46" s="41">
        <v>80</v>
      </c>
      <c r="D46" s="61">
        <v>80</v>
      </c>
      <c r="E46" s="61">
        <v>80</v>
      </c>
      <c r="F46" s="42">
        <v>80</v>
      </c>
      <c r="G46" s="43">
        <v>0</v>
      </c>
      <c r="H46" s="43">
        <v>0</v>
      </c>
      <c r="I46" s="44">
        <v>109733</v>
      </c>
      <c r="J46" s="62">
        <v>8508531.3499999996</v>
      </c>
      <c r="K46" s="46">
        <v>3.1515308770108978</v>
      </c>
      <c r="L46" s="47"/>
      <c r="V46" s="7" t="s">
        <v>67</v>
      </c>
      <c r="W46" s="52">
        <v>0</v>
      </c>
      <c r="X46" s="52">
        <v>3.1515308770108978</v>
      </c>
      <c r="Y46" s="53">
        <v>109733</v>
      </c>
      <c r="Z46" s="53">
        <v>8508531.3499999996</v>
      </c>
    </row>
    <row r="47" spans="2:26" x14ac:dyDescent="0.3">
      <c r="B47" s="60" t="s">
        <v>68</v>
      </c>
      <c r="C47" s="41">
        <v>10.6</v>
      </c>
      <c r="D47" s="61">
        <v>10.6</v>
      </c>
      <c r="E47" s="61">
        <v>10.45</v>
      </c>
      <c r="F47" s="42">
        <v>10.55</v>
      </c>
      <c r="G47" s="43">
        <v>-4.9999999999998934E-2</v>
      </c>
      <c r="H47" s="43">
        <v>-0.47169811320753707</v>
      </c>
      <c r="I47" s="44">
        <v>3020239</v>
      </c>
      <c r="J47" s="62">
        <v>31869521.800000001</v>
      </c>
      <c r="K47" s="46">
        <v>0.12234042553191493</v>
      </c>
      <c r="L47" s="47"/>
      <c r="V47" s="7" t="s">
        <v>68</v>
      </c>
      <c r="W47" s="52">
        <v>-4.7169811320753709E-3</v>
      </c>
      <c r="X47" s="52">
        <v>0.12234042553191493</v>
      </c>
      <c r="Y47" s="53">
        <v>3020239</v>
      </c>
      <c r="Z47" s="53">
        <v>31869521.800000001</v>
      </c>
    </row>
    <row r="48" spans="2:26" x14ac:dyDescent="0.3">
      <c r="B48" s="60" t="s">
        <v>69</v>
      </c>
      <c r="C48" s="41">
        <v>19</v>
      </c>
      <c r="D48" s="61">
        <v>19.75</v>
      </c>
      <c r="E48" s="61">
        <v>19</v>
      </c>
      <c r="F48" s="42">
        <v>19.05</v>
      </c>
      <c r="G48" s="43">
        <v>5.0000000000000711E-2</v>
      </c>
      <c r="H48" s="43">
        <v>0.26315789473684581</v>
      </c>
      <c r="I48" s="44">
        <v>3393540</v>
      </c>
      <c r="J48" s="62">
        <v>65016800.200000003</v>
      </c>
      <c r="K48" s="46">
        <v>8.8571428571428523E-2</v>
      </c>
      <c r="L48" s="47"/>
      <c r="V48" s="7" t="s">
        <v>69</v>
      </c>
      <c r="W48" s="52">
        <v>2.6315789473684583E-3</v>
      </c>
      <c r="X48" s="52">
        <v>8.8571428571428523E-2</v>
      </c>
      <c r="Y48" s="53">
        <v>3393540</v>
      </c>
      <c r="Z48" s="53">
        <v>65016800.200000003</v>
      </c>
    </row>
    <row r="49" spans="2:26" x14ac:dyDescent="0.3">
      <c r="B49" s="60" t="s">
        <v>70</v>
      </c>
      <c r="C49" s="41">
        <v>43</v>
      </c>
      <c r="D49" s="61">
        <v>43</v>
      </c>
      <c r="E49" s="61">
        <v>43</v>
      </c>
      <c r="F49" s="42">
        <v>43</v>
      </c>
      <c r="G49" s="43">
        <v>0</v>
      </c>
      <c r="H49" s="43">
        <v>0</v>
      </c>
      <c r="I49" s="44">
        <v>187443</v>
      </c>
      <c r="J49" s="62">
        <v>7848276.4500000002</v>
      </c>
      <c r="K49" s="46">
        <v>1.774193548387097</v>
      </c>
      <c r="L49" s="47"/>
      <c r="V49" s="7" t="s">
        <v>70</v>
      </c>
      <c r="W49" s="52">
        <v>0</v>
      </c>
      <c r="X49" s="52">
        <v>1.774193548387097</v>
      </c>
      <c r="Y49" s="53">
        <v>187443</v>
      </c>
      <c r="Z49" s="53">
        <v>7848276.4500000002</v>
      </c>
    </row>
    <row r="50" spans="2:26" x14ac:dyDescent="0.3">
      <c r="B50" s="60" t="s">
        <v>71</v>
      </c>
      <c r="C50" s="41">
        <v>44.95</v>
      </c>
      <c r="D50" s="61">
        <v>46.8</v>
      </c>
      <c r="E50" s="61">
        <v>44.95</v>
      </c>
      <c r="F50" s="42">
        <v>46</v>
      </c>
      <c r="G50" s="43">
        <v>1.0499999999999972</v>
      </c>
      <c r="H50" s="43">
        <v>2.3359288097886477</v>
      </c>
      <c r="I50" s="44">
        <v>32615228</v>
      </c>
      <c r="J50" s="62">
        <v>1492577910.8</v>
      </c>
      <c r="K50" s="46">
        <v>0.63992869875222813</v>
      </c>
      <c r="L50" s="47"/>
      <c r="V50" s="7" t="s">
        <v>71</v>
      </c>
      <c r="W50" s="52">
        <v>2.3359288097886476E-2</v>
      </c>
      <c r="X50" s="52">
        <v>0.63992869875222813</v>
      </c>
      <c r="Y50" s="53">
        <v>32615228</v>
      </c>
      <c r="Z50" s="53">
        <v>1492577910.8</v>
      </c>
    </row>
    <row r="51" spans="2:26" x14ac:dyDescent="0.3">
      <c r="B51" s="60" t="s">
        <v>72</v>
      </c>
      <c r="C51" s="41">
        <v>4.42</v>
      </c>
      <c r="D51" s="41">
        <v>4.6900000000000004</v>
      </c>
      <c r="E51" s="41">
        <v>4.55</v>
      </c>
      <c r="F51" s="42">
        <v>4.6900000000000004</v>
      </c>
      <c r="G51" s="43">
        <v>0.27000000000000046</v>
      </c>
      <c r="H51" s="43">
        <v>6.1085972850678836</v>
      </c>
      <c r="I51" s="44">
        <v>1742099</v>
      </c>
      <c r="J51" s="62">
        <v>8088127.21</v>
      </c>
      <c r="K51" s="46">
        <v>1.5769230769230771</v>
      </c>
      <c r="L51" s="47"/>
      <c r="V51" s="7" t="s">
        <v>72</v>
      </c>
      <c r="W51" s="52">
        <v>6.1085972850678835E-2</v>
      </c>
      <c r="X51" s="52">
        <v>1.5769230769230771</v>
      </c>
      <c r="Y51" s="53">
        <v>1742099</v>
      </c>
      <c r="Z51" s="53">
        <v>8088127.21</v>
      </c>
    </row>
    <row r="52" spans="2:26" x14ac:dyDescent="0.3">
      <c r="B52" s="60" t="s">
        <v>73</v>
      </c>
      <c r="C52" s="41">
        <v>1141.5</v>
      </c>
      <c r="D52" s="61">
        <v>1141.5</v>
      </c>
      <c r="E52" s="61">
        <v>1141.5</v>
      </c>
      <c r="F52" s="42">
        <v>1141.5</v>
      </c>
      <c r="G52" s="43">
        <v>0</v>
      </c>
      <c r="H52" s="43">
        <v>0</v>
      </c>
      <c r="I52" s="44">
        <v>2273</v>
      </c>
      <c r="J52" s="62">
        <v>2335280.2000000002</v>
      </c>
      <c r="K52" s="46">
        <v>-7.3913043478260887E-3</v>
      </c>
      <c r="L52" s="47"/>
      <c r="V52" s="7" t="s">
        <v>73</v>
      </c>
      <c r="W52" s="52">
        <v>0</v>
      </c>
      <c r="X52" s="52">
        <v>-7.3913043478260887E-3</v>
      </c>
      <c r="Y52" s="53">
        <v>2273</v>
      </c>
      <c r="Z52" s="53">
        <v>2335280.2000000002</v>
      </c>
    </row>
    <row r="53" spans="2:26" x14ac:dyDescent="0.3">
      <c r="B53" s="60" t="s">
        <v>74</v>
      </c>
      <c r="C53" s="41">
        <v>88.1</v>
      </c>
      <c r="D53" s="61">
        <v>88.3</v>
      </c>
      <c r="E53" s="61">
        <v>88.1</v>
      </c>
      <c r="F53" s="42">
        <v>88.1</v>
      </c>
      <c r="G53" s="43">
        <v>0</v>
      </c>
      <c r="H53" s="43">
        <v>0</v>
      </c>
      <c r="I53" s="44">
        <v>2873348</v>
      </c>
      <c r="J53" s="62">
        <v>253444094.15000001</v>
      </c>
      <c r="K53" s="46">
        <v>0.54561403508771922</v>
      </c>
      <c r="L53" s="47"/>
      <c r="V53" s="7" t="s">
        <v>74</v>
      </c>
      <c r="W53" s="52">
        <v>0</v>
      </c>
      <c r="X53" s="52">
        <v>0.54561403508771922</v>
      </c>
      <c r="Y53" s="53">
        <v>2873348</v>
      </c>
      <c r="Z53" s="53">
        <v>253444094.15000001</v>
      </c>
    </row>
    <row r="54" spans="2:26" x14ac:dyDescent="0.3">
      <c r="B54" s="60" t="s">
        <v>75</v>
      </c>
      <c r="C54" s="41">
        <v>1.22</v>
      </c>
      <c r="D54" s="41">
        <v>1.18</v>
      </c>
      <c r="E54" s="41">
        <v>1.1299999999999999</v>
      </c>
      <c r="F54" s="42">
        <v>1.1299999999999999</v>
      </c>
      <c r="G54" s="43">
        <v>-9.000000000000008E-2</v>
      </c>
      <c r="H54" s="43">
        <v>-7.3770491803278757</v>
      </c>
      <c r="I54" s="44">
        <v>1571343</v>
      </c>
      <c r="J54" s="62">
        <v>1838579.95</v>
      </c>
      <c r="K54" s="46">
        <v>0.39506172839506148</v>
      </c>
      <c r="L54" s="47"/>
      <c r="V54" s="7" t="s">
        <v>75</v>
      </c>
      <c r="W54" s="52">
        <v>-7.3770491803278757E-2</v>
      </c>
      <c r="X54" s="52">
        <v>0.39506172839506148</v>
      </c>
      <c r="Y54" s="53">
        <v>1571343</v>
      </c>
      <c r="Z54" s="53">
        <v>1838579.95</v>
      </c>
    </row>
    <row r="55" spans="2:26" x14ac:dyDescent="0.3">
      <c r="B55" s="60" t="s">
        <v>76</v>
      </c>
      <c r="C55" s="41">
        <v>289.7</v>
      </c>
      <c r="D55" s="61">
        <v>289.7</v>
      </c>
      <c r="E55" s="61">
        <v>289.7</v>
      </c>
      <c r="F55" s="42">
        <v>289.7</v>
      </c>
      <c r="G55" s="43">
        <v>0</v>
      </c>
      <c r="H55" s="43">
        <v>0</v>
      </c>
      <c r="I55" s="44">
        <v>449072</v>
      </c>
      <c r="J55" s="62">
        <v>143038691.19999999</v>
      </c>
      <c r="K55" s="46">
        <v>3.1238434163701063</v>
      </c>
      <c r="L55" s="47"/>
      <c r="V55" s="7" t="s">
        <v>76</v>
      </c>
      <c r="W55" s="52">
        <v>0</v>
      </c>
      <c r="X55" s="52">
        <v>3.1238434163701063</v>
      </c>
      <c r="Y55" s="53">
        <v>449072</v>
      </c>
      <c r="Z55" s="53">
        <v>143038691.19999999</v>
      </c>
    </row>
    <row r="56" spans="2:26" x14ac:dyDescent="0.3">
      <c r="B56" s="60" t="s">
        <v>77</v>
      </c>
      <c r="C56" s="41">
        <v>3.99</v>
      </c>
      <c r="D56" s="61">
        <v>3.99</v>
      </c>
      <c r="E56" s="61">
        <v>3.99</v>
      </c>
      <c r="F56" s="42">
        <v>3.99</v>
      </c>
      <c r="G56" s="43">
        <v>0</v>
      </c>
      <c r="H56" s="43">
        <v>0</v>
      </c>
      <c r="I56" s="44">
        <v>340166</v>
      </c>
      <c r="J56" s="62">
        <v>1344210.58</v>
      </c>
      <c r="K56" s="46">
        <v>-0.16527196652719667</v>
      </c>
      <c r="L56" s="47"/>
      <c r="V56" s="7" t="s">
        <v>77</v>
      </c>
      <c r="W56" s="52">
        <v>0</v>
      </c>
      <c r="X56" s="52">
        <v>-0.16527196652719667</v>
      </c>
      <c r="Y56" s="53">
        <v>340166</v>
      </c>
      <c r="Z56" s="53">
        <v>1344210.58</v>
      </c>
    </row>
    <row r="57" spans="2:26" x14ac:dyDescent="0.3">
      <c r="B57" s="60" t="s">
        <v>78</v>
      </c>
      <c r="C57" s="41">
        <v>17.75</v>
      </c>
      <c r="D57" s="61">
        <v>17.75</v>
      </c>
      <c r="E57" s="61">
        <v>17.75</v>
      </c>
      <c r="F57" s="42">
        <v>17.75</v>
      </c>
      <c r="G57" s="43">
        <v>0</v>
      </c>
      <c r="H57" s="43">
        <v>0</v>
      </c>
      <c r="I57" s="44">
        <v>1147234</v>
      </c>
      <c r="J57" s="62">
        <v>22200233.100000001</v>
      </c>
      <c r="K57" s="46">
        <v>1.8174603174603177</v>
      </c>
      <c r="L57" s="47"/>
      <c r="V57" s="7" t="s">
        <v>78</v>
      </c>
      <c r="W57" s="52">
        <v>0</v>
      </c>
      <c r="X57" s="52">
        <v>1.8174603174603177</v>
      </c>
      <c r="Y57" s="53">
        <v>1147234</v>
      </c>
      <c r="Z57" s="53">
        <v>22200233.100000001</v>
      </c>
    </row>
    <row r="58" spans="2:26" x14ac:dyDescent="0.3">
      <c r="B58" s="60" t="s">
        <v>79</v>
      </c>
      <c r="C58" s="41">
        <v>33.1</v>
      </c>
      <c r="D58" s="61">
        <v>34.1</v>
      </c>
      <c r="E58" s="61">
        <v>31.5</v>
      </c>
      <c r="F58" s="42">
        <v>34.1</v>
      </c>
      <c r="G58" s="43">
        <v>1</v>
      </c>
      <c r="H58" s="43">
        <v>3.0211480362537761</v>
      </c>
      <c r="I58" s="44">
        <v>1173224</v>
      </c>
      <c r="J58" s="62">
        <v>37670528.850000001</v>
      </c>
      <c r="K58" s="46">
        <v>2.0311111111111111</v>
      </c>
      <c r="L58" s="47"/>
      <c r="V58" s="7" t="s">
        <v>79</v>
      </c>
      <c r="W58" s="52">
        <v>3.0211480362537763E-2</v>
      </c>
      <c r="X58" s="52">
        <v>2.0311111111111111</v>
      </c>
      <c r="Y58" s="53">
        <v>1173224</v>
      </c>
      <c r="Z58" s="53">
        <v>37670528.850000001</v>
      </c>
    </row>
    <row r="59" spans="2:26" x14ac:dyDescent="0.3">
      <c r="B59" s="60" t="s">
        <v>80</v>
      </c>
      <c r="C59" s="41">
        <v>32.4</v>
      </c>
      <c r="D59" s="41">
        <v>32.4</v>
      </c>
      <c r="E59" s="41">
        <v>32.4</v>
      </c>
      <c r="F59" s="42">
        <v>32.4</v>
      </c>
      <c r="G59" s="43">
        <v>0</v>
      </c>
      <c r="H59" s="43">
        <v>0</v>
      </c>
      <c r="I59" s="44">
        <v>4220</v>
      </c>
      <c r="J59" s="62">
        <v>135507.5</v>
      </c>
      <c r="K59" s="46">
        <v>-0.1462450592885377</v>
      </c>
      <c r="L59" s="47"/>
      <c r="V59" s="7" t="s">
        <v>80</v>
      </c>
      <c r="W59" s="52">
        <v>0</v>
      </c>
      <c r="X59" s="52">
        <v>-0.1462450592885377</v>
      </c>
      <c r="Y59" s="53">
        <v>4220</v>
      </c>
      <c r="Z59" s="53">
        <v>135507.5</v>
      </c>
    </row>
    <row r="60" spans="2:26" x14ac:dyDescent="0.3">
      <c r="B60" s="60" t="s">
        <v>81</v>
      </c>
      <c r="C60" s="41">
        <v>7</v>
      </c>
      <c r="D60" s="61">
        <v>7</v>
      </c>
      <c r="E60" s="61">
        <v>7</v>
      </c>
      <c r="F60" s="42">
        <v>7</v>
      </c>
      <c r="G60" s="43">
        <v>0</v>
      </c>
      <c r="H60" s="43">
        <v>0</v>
      </c>
      <c r="I60" s="44">
        <v>350</v>
      </c>
      <c r="J60" s="62">
        <v>2660</v>
      </c>
      <c r="K60" s="46">
        <v>0</v>
      </c>
      <c r="V60" s="7" t="s">
        <v>81</v>
      </c>
      <c r="W60" s="52">
        <v>0</v>
      </c>
      <c r="X60" s="52">
        <v>0</v>
      </c>
      <c r="Y60" s="53">
        <v>350</v>
      </c>
      <c r="Z60" s="53">
        <v>2660</v>
      </c>
    </row>
    <row r="61" spans="2:26" x14ac:dyDescent="0.3">
      <c r="B61" s="60" t="s">
        <v>82</v>
      </c>
      <c r="C61" s="41">
        <v>12</v>
      </c>
      <c r="D61" s="61">
        <v>12.5</v>
      </c>
      <c r="E61" s="61">
        <v>12.5</v>
      </c>
      <c r="F61" s="42">
        <v>12.5</v>
      </c>
      <c r="G61" s="43">
        <v>0.5</v>
      </c>
      <c r="H61" s="43">
        <v>4.1666666666666661</v>
      </c>
      <c r="I61" s="44">
        <v>863313</v>
      </c>
      <c r="J61" s="62">
        <v>10826525.050000001</v>
      </c>
      <c r="K61" s="46">
        <v>1.2522522522522523</v>
      </c>
      <c r="L61" s="47"/>
      <c r="V61" s="7" t="s">
        <v>82</v>
      </c>
      <c r="W61" s="52">
        <v>4.1666666666666657E-2</v>
      </c>
      <c r="X61" s="52">
        <v>1.2522522522522523</v>
      </c>
      <c r="Y61" s="53">
        <v>863313</v>
      </c>
      <c r="Z61" s="53">
        <v>10826525.050000001</v>
      </c>
    </row>
    <row r="62" spans="2:26" x14ac:dyDescent="0.3">
      <c r="B62" s="60" t="s">
        <v>83</v>
      </c>
      <c r="C62" s="41">
        <v>2.27</v>
      </c>
      <c r="D62" s="41">
        <v>2.4900000000000002</v>
      </c>
      <c r="E62" s="41">
        <v>2.4900000000000002</v>
      </c>
      <c r="F62" s="42">
        <v>2.4900000000000002</v>
      </c>
      <c r="G62" s="43">
        <v>0.2200000000000002</v>
      </c>
      <c r="H62" s="43">
        <v>9.6916299559471462</v>
      </c>
      <c r="I62" s="44">
        <v>275100</v>
      </c>
      <c r="J62" s="62">
        <v>659947.91</v>
      </c>
      <c r="K62" s="46">
        <v>0.4647058823529413</v>
      </c>
      <c r="L62" s="47"/>
      <c r="V62" s="7" t="s">
        <v>83</v>
      </c>
      <c r="W62" s="52">
        <v>9.6916299559471467E-2</v>
      </c>
      <c r="X62" s="52">
        <v>0.4647058823529413</v>
      </c>
      <c r="Y62" s="53">
        <v>275100</v>
      </c>
      <c r="Z62" s="53">
        <v>659947.91</v>
      </c>
    </row>
    <row r="63" spans="2:26" x14ac:dyDescent="0.3">
      <c r="B63" s="60" t="s">
        <v>84</v>
      </c>
      <c r="C63" s="41">
        <v>4.6399999999999997</v>
      </c>
      <c r="D63" s="61">
        <v>4.79</v>
      </c>
      <c r="E63" s="61">
        <v>4.63</v>
      </c>
      <c r="F63" s="42">
        <v>4.63</v>
      </c>
      <c r="G63" s="43">
        <v>-9.9999999999997868E-3</v>
      </c>
      <c r="H63" s="43">
        <v>-0.21551724137930575</v>
      </c>
      <c r="I63" s="44">
        <v>3751922</v>
      </c>
      <c r="J63" s="62">
        <v>17683143.93</v>
      </c>
      <c r="K63" s="46">
        <v>0.54333333333333322</v>
      </c>
      <c r="L63" s="47"/>
      <c r="V63" s="7" t="s">
        <v>84</v>
      </c>
      <c r="W63" s="52">
        <v>-2.1551724137930574E-3</v>
      </c>
      <c r="X63" s="52">
        <v>0.54333333333333322</v>
      </c>
      <c r="Y63" s="53">
        <v>3751922</v>
      </c>
      <c r="Z63" s="53">
        <v>17683143.93</v>
      </c>
    </row>
    <row r="64" spans="2:26" x14ac:dyDescent="0.3">
      <c r="B64" s="60" t="s">
        <v>85</v>
      </c>
      <c r="C64" s="41">
        <v>2.38</v>
      </c>
      <c r="D64" s="61">
        <v>2.44</v>
      </c>
      <c r="E64" s="61">
        <v>2.31</v>
      </c>
      <c r="F64" s="42">
        <v>2.44</v>
      </c>
      <c r="G64" s="43">
        <v>6.0000000000000053E-2</v>
      </c>
      <c r="H64" s="43">
        <v>2.5210084033613471</v>
      </c>
      <c r="I64" s="44">
        <v>7210150</v>
      </c>
      <c r="J64" s="62">
        <v>17145294.879999999</v>
      </c>
      <c r="K64" s="46">
        <v>0.19024390243902456</v>
      </c>
      <c r="L64" s="47"/>
      <c r="V64" s="7" t="s">
        <v>85</v>
      </c>
      <c r="W64" s="52">
        <v>2.521008403361347E-2</v>
      </c>
      <c r="X64" s="52">
        <v>0.19024390243902456</v>
      </c>
      <c r="Y64" s="53">
        <v>7210150</v>
      </c>
      <c r="Z64" s="53">
        <v>17145294.879999999</v>
      </c>
    </row>
    <row r="65" spans="1:26" x14ac:dyDescent="0.3">
      <c r="B65" s="60" t="s">
        <v>86</v>
      </c>
      <c r="C65" s="41">
        <v>139</v>
      </c>
      <c r="D65" s="41">
        <v>139</v>
      </c>
      <c r="E65" s="41">
        <v>139</v>
      </c>
      <c r="F65" s="42">
        <v>139</v>
      </c>
      <c r="G65" s="43">
        <v>0</v>
      </c>
      <c r="H65" s="43">
        <v>0</v>
      </c>
      <c r="I65" s="44">
        <v>55741</v>
      </c>
      <c r="J65" s="62">
        <v>7717065.5999999996</v>
      </c>
      <c r="K65" s="46">
        <v>-0.10466988727858295</v>
      </c>
      <c r="L65" s="47"/>
      <c r="V65" s="7" t="s">
        <v>86</v>
      </c>
      <c r="W65" s="52">
        <v>0</v>
      </c>
      <c r="X65" s="52">
        <v>-0.10466988727858295</v>
      </c>
      <c r="Y65" s="53">
        <v>55741</v>
      </c>
      <c r="Z65" s="53">
        <v>7717065.5999999996</v>
      </c>
    </row>
    <row r="66" spans="1:26" x14ac:dyDescent="0.3">
      <c r="B66" s="60" t="s">
        <v>87</v>
      </c>
      <c r="C66" s="41">
        <v>4.9000000000000004</v>
      </c>
      <c r="D66" s="61">
        <v>4.9000000000000004</v>
      </c>
      <c r="E66" s="61">
        <v>4.9000000000000004</v>
      </c>
      <c r="F66" s="42">
        <v>4.9000000000000004</v>
      </c>
      <c r="G66" s="43">
        <v>0</v>
      </c>
      <c r="H66" s="43">
        <v>0</v>
      </c>
      <c r="I66" s="44">
        <v>77639</v>
      </c>
      <c r="J66" s="62">
        <v>413007.65</v>
      </c>
      <c r="K66" s="46">
        <v>-0.3709884467265725</v>
      </c>
      <c r="L66" s="47"/>
      <c r="V66" s="7" t="s">
        <v>87</v>
      </c>
      <c r="W66" s="52">
        <v>0</v>
      </c>
      <c r="X66" s="52">
        <v>-0.3709884467265725</v>
      </c>
      <c r="Y66" s="53">
        <v>77639</v>
      </c>
      <c r="Z66" s="53">
        <v>413007.65</v>
      </c>
    </row>
    <row r="67" spans="1:26" x14ac:dyDescent="0.3">
      <c r="B67" s="60" t="s">
        <v>88</v>
      </c>
      <c r="C67" s="41">
        <v>8.06</v>
      </c>
      <c r="D67" s="41">
        <v>8.06</v>
      </c>
      <c r="E67" s="41">
        <v>8.06</v>
      </c>
      <c r="F67" s="42">
        <v>8.06</v>
      </c>
      <c r="G67" s="43">
        <v>0</v>
      </c>
      <c r="H67" s="43">
        <v>0</v>
      </c>
      <c r="I67" s="44">
        <v>1300</v>
      </c>
      <c r="J67" s="62">
        <v>9438</v>
      </c>
      <c r="K67" s="46">
        <v>-0.21747572815533978</v>
      </c>
      <c r="L67" s="47"/>
      <c r="V67" s="7" t="s">
        <v>88</v>
      </c>
      <c r="W67" s="52">
        <v>0</v>
      </c>
      <c r="X67" s="52">
        <v>-0.21747572815533978</v>
      </c>
      <c r="Y67" s="53">
        <v>1300</v>
      </c>
      <c r="Z67" s="53">
        <v>9438</v>
      </c>
    </row>
    <row r="68" spans="1:26" x14ac:dyDescent="0.3">
      <c r="B68" s="60" t="s">
        <v>89</v>
      </c>
      <c r="C68" s="41">
        <v>2.4700000000000002</v>
      </c>
      <c r="D68" s="61">
        <v>2.6</v>
      </c>
      <c r="E68" s="61">
        <v>2.4700000000000002</v>
      </c>
      <c r="F68" s="42">
        <v>2.5</v>
      </c>
      <c r="G68" s="43">
        <v>2.9999999999999805E-2</v>
      </c>
      <c r="H68" s="43">
        <v>1.214574898785417</v>
      </c>
      <c r="I68" s="44">
        <v>8648502</v>
      </c>
      <c r="J68" s="62">
        <v>21882500.149999999</v>
      </c>
      <c r="K68" s="46">
        <v>-0.19093851132686079</v>
      </c>
      <c r="L68" s="47"/>
      <c r="V68" s="7" t="s">
        <v>89</v>
      </c>
      <c r="W68" s="52">
        <v>1.214574898785417E-2</v>
      </c>
      <c r="X68" s="52">
        <v>-0.19093851132686079</v>
      </c>
      <c r="Y68" s="53">
        <v>8648502</v>
      </c>
      <c r="Z68" s="53">
        <v>21882500.149999999</v>
      </c>
    </row>
    <row r="69" spans="1:26" x14ac:dyDescent="0.3">
      <c r="B69" s="60" t="s">
        <v>90</v>
      </c>
      <c r="C69" s="41">
        <v>6.3</v>
      </c>
      <c r="D69" s="61">
        <v>6.3</v>
      </c>
      <c r="E69" s="61">
        <v>6.3</v>
      </c>
      <c r="F69" s="42">
        <v>6.3</v>
      </c>
      <c r="G69" s="43">
        <v>0</v>
      </c>
      <c r="H69" s="43">
        <v>0</v>
      </c>
      <c r="I69" s="44">
        <v>372456</v>
      </c>
      <c r="J69" s="62">
        <v>2352142.85</v>
      </c>
      <c r="K69" s="46">
        <v>0.39999999999999991</v>
      </c>
      <c r="L69" s="47"/>
      <c r="V69" s="7" t="s">
        <v>90</v>
      </c>
      <c r="W69" s="52">
        <v>0</v>
      </c>
      <c r="X69" s="52">
        <v>0.39999999999999991</v>
      </c>
      <c r="Y69" s="53">
        <v>372456</v>
      </c>
      <c r="Z69" s="53">
        <v>2352142.85</v>
      </c>
    </row>
    <row r="70" spans="1:26" x14ac:dyDescent="0.3">
      <c r="B70" s="60" t="s">
        <v>91</v>
      </c>
      <c r="C70" s="41">
        <v>5.55</v>
      </c>
      <c r="D70" s="41">
        <v>5.55</v>
      </c>
      <c r="E70" s="41">
        <v>5.55</v>
      </c>
      <c r="F70" s="42">
        <v>5.55</v>
      </c>
      <c r="G70" s="43">
        <v>0</v>
      </c>
      <c r="H70" s="43">
        <v>0</v>
      </c>
      <c r="I70" s="44">
        <v>222041</v>
      </c>
      <c r="J70" s="62">
        <v>1202808.45</v>
      </c>
      <c r="K70" s="46">
        <v>-1.5957446808510634E-2</v>
      </c>
      <c r="L70" s="47"/>
      <c r="V70" s="7" t="s">
        <v>91</v>
      </c>
      <c r="W70" s="52">
        <v>0</v>
      </c>
      <c r="X70" s="52">
        <v>-1.5957446808510634E-2</v>
      </c>
      <c r="Y70" s="53">
        <v>222041</v>
      </c>
      <c r="Z70" s="53">
        <v>1202808.45</v>
      </c>
    </row>
    <row r="71" spans="1:26" x14ac:dyDescent="0.3">
      <c r="B71" s="60" t="s">
        <v>92</v>
      </c>
      <c r="C71" s="41">
        <v>1.7</v>
      </c>
      <c r="D71" s="41">
        <v>1.72</v>
      </c>
      <c r="E71" s="41">
        <v>1.6</v>
      </c>
      <c r="F71" s="42">
        <v>1.6</v>
      </c>
      <c r="G71" s="43">
        <v>-9.9999999999999867E-2</v>
      </c>
      <c r="H71" s="43">
        <v>-5.882352941176463</v>
      </c>
      <c r="I71" s="44">
        <v>6077133</v>
      </c>
      <c r="J71" s="62">
        <v>9999923.8699999992</v>
      </c>
      <c r="K71" s="46">
        <v>0.35593220338983067</v>
      </c>
      <c r="L71" s="47"/>
      <c r="V71" s="7" t="s">
        <v>92</v>
      </c>
      <c r="W71" s="52">
        <v>-5.8823529411764629E-2</v>
      </c>
      <c r="X71" s="52">
        <v>0.35593220338983067</v>
      </c>
      <c r="Y71" s="53">
        <v>6077133</v>
      </c>
      <c r="Z71" s="53">
        <v>9999923.8699999992</v>
      </c>
    </row>
    <row r="72" spans="1:26" x14ac:dyDescent="0.3">
      <c r="B72" s="60" t="s">
        <v>93</v>
      </c>
      <c r="C72" s="41">
        <v>6.25</v>
      </c>
      <c r="D72" s="41">
        <v>6.25</v>
      </c>
      <c r="E72" s="41">
        <v>6.25</v>
      </c>
      <c r="F72" s="42">
        <v>6.25</v>
      </c>
      <c r="G72" s="43">
        <v>0</v>
      </c>
      <c r="H72" s="43">
        <v>0</v>
      </c>
      <c r="I72" s="44">
        <v>419959</v>
      </c>
      <c r="J72" s="62">
        <v>2543418.7000000002</v>
      </c>
      <c r="K72" s="46">
        <v>0.5169902912621358</v>
      </c>
      <c r="L72" s="47"/>
      <c r="V72" s="7" t="s">
        <v>93</v>
      </c>
      <c r="W72" s="52">
        <v>0</v>
      </c>
      <c r="X72" s="52">
        <v>0.5169902912621358</v>
      </c>
      <c r="Y72" s="53">
        <v>419959</v>
      </c>
      <c r="Z72" s="53">
        <v>2543418.7000000002</v>
      </c>
    </row>
    <row r="73" spans="1:26" x14ac:dyDescent="0.3">
      <c r="B73" s="60" t="s">
        <v>94</v>
      </c>
      <c r="C73" s="41">
        <v>3.35</v>
      </c>
      <c r="D73" s="41">
        <v>3.44</v>
      </c>
      <c r="E73" s="41">
        <v>3.35</v>
      </c>
      <c r="F73" s="42">
        <v>3.44</v>
      </c>
      <c r="G73" s="43">
        <v>8.9999999999999858E-2</v>
      </c>
      <c r="H73" s="43">
        <v>2.6865671641791002</v>
      </c>
      <c r="I73" s="44">
        <v>509893</v>
      </c>
      <c r="J73" s="62">
        <v>1714363.52</v>
      </c>
      <c r="K73" s="46">
        <v>-0.21461187214611877</v>
      </c>
      <c r="L73" s="47"/>
      <c r="V73" s="7" t="s">
        <v>94</v>
      </c>
      <c r="W73" s="52">
        <v>2.6865671641791003E-2</v>
      </c>
      <c r="X73" s="52">
        <v>-0.21461187214611877</v>
      </c>
      <c r="Y73" s="53">
        <v>509893</v>
      </c>
      <c r="Z73" s="53">
        <v>1714363.52</v>
      </c>
    </row>
    <row r="74" spans="1:26" x14ac:dyDescent="0.3">
      <c r="B74" s="60" t="s">
        <v>95</v>
      </c>
      <c r="C74" s="41">
        <v>14</v>
      </c>
      <c r="D74" s="61">
        <v>14</v>
      </c>
      <c r="E74" s="61">
        <v>14</v>
      </c>
      <c r="F74" s="42">
        <v>14</v>
      </c>
      <c r="G74" s="43">
        <v>0</v>
      </c>
      <c r="H74" s="43">
        <v>0</v>
      </c>
      <c r="I74" s="44">
        <v>747387</v>
      </c>
      <c r="J74" s="62">
        <v>9634424.6799999997</v>
      </c>
      <c r="K74" s="46">
        <v>0.70731707317073189</v>
      </c>
      <c r="L74" s="47"/>
      <c r="V74" s="7" t="s">
        <v>95</v>
      </c>
      <c r="W74" s="52">
        <v>0</v>
      </c>
      <c r="X74" s="52">
        <v>0.70731707317073189</v>
      </c>
      <c r="Y74" s="53">
        <v>747387</v>
      </c>
      <c r="Z74" s="53">
        <v>9634424.6799999997</v>
      </c>
    </row>
    <row r="75" spans="1:26" x14ac:dyDescent="0.3">
      <c r="B75" s="60" t="s">
        <v>96</v>
      </c>
      <c r="C75" s="41">
        <v>17.8</v>
      </c>
      <c r="D75" s="61">
        <v>17.8</v>
      </c>
      <c r="E75" s="61">
        <v>17.8</v>
      </c>
      <c r="F75" s="42">
        <v>17.8</v>
      </c>
      <c r="G75" s="43">
        <v>0</v>
      </c>
      <c r="H75" s="43">
        <v>0</v>
      </c>
      <c r="I75" s="44">
        <v>382668</v>
      </c>
      <c r="J75" s="62">
        <v>6524927.8499999996</v>
      </c>
      <c r="K75" s="46">
        <v>0.8936170212765957</v>
      </c>
      <c r="L75" s="47"/>
      <c r="V75" s="7" t="s">
        <v>96</v>
      </c>
      <c r="W75" s="52">
        <v>0</v>
      </c>
      <c r="X75" s="52">
        <v>0.8936170212765957</v>
      </c>
      <c r="Y75" s="53">
        <v>382668</v>
      </c>
      <c r="Z75" s="53">
        <v>6524927.8499999996</v>
      </c>
    </row>
    <row r="76" spans="1:26" x14ac:dyDescent="0.3">
      <c r="B76" s="60" t="s">
        <v>97</v>
      </c>
      <c r="C76" s="41">
        <v>3.18</v>
      </c>
      <c r="D76" s="41">
        <v>3.27</v>
      </c>
      <c r="E76" s="41">
        <v>3.1</v>
      </c>
      <c r="F76" s="42">
        <v>3.1</v>
      </c>
      <c r="G76" s="43">
        <v>-8.0000000000000071E-2</v>
      </c>
      <c r="H76" s="43">
        <v>-2.5157232704402537</v>
      </c>
      <c r="I76" s="44">
        <v>13544366</v>
      </c>
      <c r="J76" s="62">
        <v>43349666.020000003</v>
      </c>
      <c r="K76" s="46">
        <v>4.081967213114754</v>
      </c>
      <c r="L76" s="47"/>
      <c r="V76" s="7" t="s">
        <v>97</v>
      </c>
      <c r="W76" s="52">
        <v>-2.5157232704402538E-2</v>
      </c>
      <c r="X76" s="52">
        <v>4.081967213114754</v>
      </c>
      <c r="Y76" s="53">
        <v>13544366</v>
      </c>
      <c r="Z76" s="53">
        <v>43349666.020000003</v>
      </c>
    </row>
    <row r="77" spans="1:26" x14ac:dyDescent="0.3">
      <c r="B77" s="60" t="s">
        <v>98</v>
      </c>
      <c r="C77" s="41">
        <v>2.9</v>
      </c>
      <c r="D77" s="61">
        <v>3.18</v>
      </c>
      <c r="E77" s="61">
        <v>2.9</v>
      </c>
      <c r="F77" s="42">
        <v>2.95</v>
      </c>
      <c r="G77" s="43">
        <v>5.0000000000000266E-2</v>
      </c>
      <c r="H77" s="43">
        <v>1.7241379310344922</v>
      </c>
      <c r="I77" s="44">
        <v>2859702</v>
      </c>
      <c r="J77" s="62">
        <v>8441636.1400000006</v>
      </c>
      <c r="K77" s="46">
        <v>0.83229813664596275</v>
      </c>
      <c r="L77" s="47"/>
      <c r="V77" s="7" t="s">
        <v>98</v>
      </c>
      <c r="W77" s="52">
        <v>1.7241379310344921E-2</v>
      </c>
      <c r="X77" s="52">
        <v>0.83229813664596275</v>
      </c>
      <c r="Y77" s="53">
        <v>2859702</v>
      </c>
      <c r="Z77" s="53">
        <v>8441636.1400000006</v>
      </c>
    </row>
    <row r="78" spans="1:26" x14ac:dyDescent="0.3">
      <c r="B78" s="60" t="s">
        <v>99</v>
      </c>
      <c r="C78" s="41">
        <v>55</v>
      </c>
      <c r="D78" s="41">
        <v>60.3</v>
      </c>
      <c r="E78" s="41">
        <v>60.3</v>
      </c>
      <c r="F78" s="42">
        <v>60.3</v>
      </c>
      <c r="G78" s="43">
        <v>5.2999999999999972</v>
      </c>
      <c r="H78" s="43">
        <v>9.6363636363636314</v>
      </c>
      <c r="I78" s="44">
        <v>707568</v>
      </c>
      <c r="J78" s="62">
        <v>41425320.600000001</v>
      </c>
      <c r="K78" s="46">
        <v>3.3381294964028774</v>
      </c>
      <c r="L78" s="47"/>
      <c r="V78" s="7" t="s">
        <v>99</v>
      </c>
      <c r="W78" s="52">
        <v>9.6363636363636318E-2</v>
      </c>
      <c r="X78" s="52">
        <v>3.3381294964028774</v>
      </c>
      <c r="Y78" s="53">
        <v>707568</v>
      </c>
      <c r="Z78" s="53">
        <v>41425320.600000001</v>
      </c>
    </row>
    <row r="79" spans="1:26" x14ac:dyDescent="0.3">
      <c r="B79" s="60" t="s">
        <v>100</v>
      </c>
      <c r="C79" s="41">
        <v>13.1</v>
      </c>
      <c r="D79" s="41">
        <v>13.1</v>
      </c>
      <c r="E79" s="41">
        <v>13.1</v>
      </c>
      <c r="F79" s="42">
        <v>13.1</v>
      </c>
      <c r="G79" s="43">
        <v>0</v>
      </c>
      <c r="H79" s="43">
        <v>0</v>
      </c>
      <c r="I79" s="44">
        <v>17079</v>
      </c>
      <c r="J79" s="62">
        <v>230564.85</v>
      </c>
      <c r="K79" s="46">
        <v>0.55397390272835123</v>
      </c>
      <c r="L79" s="47"/>
      <c r="V79" s="7" t="s">
        <v>100</v>
      </c>
      <c r="W79" s="52">
        <v>0</v>
      </c>
      <c r="X79" s="52">
        <v>0.55397390272835123</v>
      </c>
      <c r="Y79" s="53">
        <v>17079</v>
      </c>
      <c r="Z79" s="53">
        <v>230564.85</v>
      </c>
    </row>
    <row r="80" spans="1:26" x14ac:dyDescent="0.3">
      <c r="A80" t="s">
        <v>45</v>
      </c>
      <c r="B80" s="60" t="s">
        <v>101</v>
      </c>
      <c r="C80" s="41">
        <v>4.6900000000000004</v>
      </c>
      <c r="D80" s="41">
        <v>4.6900000000000004</v>
      </c>
      <c r="E80" s="41">
        <v>4.6900000000000004</v>
      </c>
      <c r="F80" s="42">
        <v>4.6900000000000004</v>
      </c>
      <c r="G80" s="43">
        <v>0</v>
      </c>
      <c r="H80" s="43">
        <v>0</v>
      </c>
      <c r="I80" s="44">
        <v>199</v>
      </c>
      <c r="J80" s="62">
        <v>1024.8499999999999</v>
      </c>
      <c r="K80" s="46">
        <v>0.16957605985037416</v>
      </c>
      <c r="L80" s="47"/>
      <c r="V80" s="7" t="s">
        <v>101</v>
      </c>
      <c r="W80" s="52">
        <v>0</v>
      </c>
      <c r="X80" s="52">
        <v>0.16957605985037416</v>
      </c>
      <c r="Y80" s="53">
        <v>199</v>
      </c>
      <c r="Z80" s="53">
        <v>1024.8499999999999</v>
      </c>
    </row>
    <row r="81" spans="2:26" x14ac:dyDescent="0.3">
      <c r="B81" s="60" t="s">
        <v>102</v>
      </c>
      <c r="C81" s="41">
        <v>531.70000000000005</v>
      </c>
      <c r="D81" s="41">
        <v>531.70000000000005</v>
      </c>
      <c r="E81" s="41">
        <v>531.70000000000005</v>
      </c>
      <c r="F81" s="42">
        <v>531.70000000000005</v>
      </c>
      <c r="G81" s="43">
        <v>0</v>
      </c>
      <c r="H81" s="43">
        <v>0</v>
      </c>
      <c r="I81" s="44">
        <v>1174675</v>
      </c>
      <c r="J81" s="62">
        <v>585387096.5</v>
      </c>
      <c r="K81" s="46">
        <v>1.6585000000000001</v>
      </c>
      <c r="L81" s="47"/>
      <c r="V81" s="7" t="s">
        <v>102</v>
      </c>
      <c r="W81" s="52">
        <v>0</v>
      </c>
      <c r="X81" s="52">
        <v>1.6585000000000001</v>
      </c>
      <c r="Y81" s="53">
        <v>1174675</v>
      </c>
      <c r="Z81" s="53">
        <v>585387096.5</v>
      </c>
    </row>
    <row r="82" spans="2:26" x14ac:dyDescent="0.3">
      <c r="B82" s="60" t="s">
        <v>103</v>
      </c>
      <c r="C82" s="41">
        <v>12.15</v>
      </c>
      <c r="D82" s="61">
        <v>12.15</v>
      </c>
      <c r="E82" s="61">
        <v>12.15</v>
      </c>
      <c r="F82" s="42">
        <v>12.15</v>
      </c>
      <c r="G82" s="43">
        <v>0</v>
      </c>
      <c r="H82" s="43">
        <v>0</v>
      </c>
      <c r="I82" s="44">
        <v>72772</v>
      </c>
      <c r="J82" s="62">
        <v>917793.85</v>
      </c>
      <c r="K82" s="46">
        <v>0.65306122448979598</v>
      </c>
      <c r="L82" s="47"/>
      <c r="V82" s="7" t="s">
        <v>103</v>
      </c>
      <c r="W82" s="52">
        <v>0</v>
      </c>
      <c r="X82" s="52">
        <v>0.65306122448979598</v>
      </c>
      <c r="Y82" s="53">
        <v>72772</v>
      </c>
      <c r="Z82" s="53">
        <v>917793.85</v>
      </c>
    </row>
    <row r="83" spans="2:26" x14ac:dyDescent="0.3">
      <c r="B83" s="60" t="s">
        <v>104</v>
      </c>
      <c r="C83" s="41">
        <v>109.5</v>
      </c>
      <c r="D83" s="41">
        <v>109.5</v>
      </c>
      <c r="E83" s="41">
        <v>109.5</v>
      </c>
      <c r="F83" s="42">
        <v>109.5</v>
      </c>
      <c r="G83" s="43">
        <v>0</v>
      </c>
      <c r="H83" s="43">
        <v>0</v>
      </c>
      <c r="I83" s="44">
        <v>419305</v>
      </c>
      <c r="J83" s="62">
        <v>45409322.149999999</v>
      </c>
      <c r="K83" s="46">
        <v>1.3778501628664497</v>
      </c>
      <c r="L83" s="47"/>
      <c r="V83" s="7" t="s">
        <v>104</v>
      </c>
      <c r="W83" s="52">
        <v>0</v>
      </c>
      <c r="X83" s="52">
        <v>1.3778501628664497</v>
      </c>
      <c r="Y83" s="53">
        <v>419305</v>
      </c>
      <c r="Z83" s="53">
        <v>45409322.149999999</v>
      </c>
    </row>
    <row r="84" spans="2:26" x14ac:dyDescent="0.3">
      <c r="B84" s="60" t="s">
        <v>105</v>
      </c>
      <c r="C84" s="41">
        <v>107.95</v>
      </c>
      <c r="D84" s="41">
        <v>111</v>
      </c>
      <c r="E84" s="41">
        <v>111</v>
      </c>
      <c r="F84" s="42">
        <v>111</v>
      </c>
      <c r="G84" s="43">
        <v>3.0499999999999972</v>
      </c>
      <c r="H84" s="43">
        <v>2.825382121352475</v>
      </c>
      <c r="I84" s="44">
        <v>521743</v>
      </c>
      <c r="J84" s="62">
        <v>55686490.75</v>
      </c>
      <c r="K84" s="46">
        <v>2.54066985645933</v>
      </c>
      <c r="L84" s="47"/>
      <c r="V84" s="7" t="s">
        <v>105</v>
      </c>
      <c r="W84" s="52">
        <v>2.8253821213524752E-2</v>
      </c>
      <c r="X84" s="52">
        <v>2.54066985645933</v>
      </c>
      <c r="Y84" s="53">
        <v>521743</v>
      </c>
      <c r="Z84" s="53">
        <v>55686490.75</v>
      </c>
    </row>
    <row r="85" spans="2:26" x14ac:dyDescent="0.3">
      <c r="B85" s="60" t="s">
        <v>106</v>
      </c>
      <c r="C85" s="41">
        <v>79.5</v>
      </c>
      <c r="D85" s="41">
        <v>79.5</v>
      </c>
      <c r="E85" s="41">
        <v>79.5</v>
      </c>
      <c r="F85" s="42">
        <v>79.5</v>
      </c>
      <c r="G85" s="43">
        <v>0</v>
      </c>
      <c r="H85" s="43">
        <v>0</v>
      </c>
      <c r="I85" s="44">
        <v>1647189</v>
      </c>
      <c r="J85" s="62">
        <v>130278235.34999999</v>
      </c>
      <c r="K85" s="46">
        <v>1.484375</v>
      </c>
      <c r="L85" s="47"/>
      <c r="V85" s="7" t="s">
        <v>106</v>
      </c>
      <c r="W85" s="52">
        <v>0</v>
      </c>
      <c r="X85" s="52">
        <v>1.484375</v>
      </c>
      <c r="Y85" s="53">
        <v>1647189</v>
      </c>
      <c r="Z85" s="53">
        <v>130278235.34999999</v>
      </c>
    </row>
    <row r="86" spans="2:26" x14ac:dyDescent="0.3">
      <c r="B86" s="60" t="s">
        <v>107</v>
      </c>
      <c r="C86" s="41">
        <v>72.7</v>
      </c>
      <c r="D86" s="61">
        <v>72.7</v>
      </c>
      <c r="E86" s="61">
        <v>72.7</v>
      </c>
      <c r="F86" s="42">
        <v>72.7</v>
      </c>
      <c r="G86" s="43">
        <v>0</v>
      </c>
      <c r="H86" s="43">
        <v>0</v>
      </c>
      <c r="I86" s="44">
        <v>66140</v>
      </c>
      <c r="J86" s="62">
        <v>4603305.55</v>
      </c>
      <c r="K86" s="46">
        <v>13.540000000000001</v>
      </c>
      <c r="L86" s="47"/>
      <c r="V86" s="7" t="s">
        <v>107</v>
      </c>
      <c r="W86" s="52">
        <v>0</v>
      </c>
      <c r="X86" s="52">
        <v>13.540000000000001</v>
      </c>
      <c r="Y86" s="53">
        <v>66140</v>
      </c>
      <c r="Z86" s="53">
        <v>4603305.55</v>
      </c>
    </row>
    <row r="87" spans="2:26" x14ac:dyDescent="0.3">
      <c r="B87" s="60" t="s">
        <v>108</v>
      </c>
      <c r="C87" s="41">
        <v>6.15</v>
      </c>
      <c r="D87" s="41">
        <v>6.15</v>
      </c>
      <c r="E87" s="41">
        <v>6.15</v>
      </c>
      <c r="F87" s="42">
        <v>6.15</v>
      </c>
      <c r="G87" s="43">
        <v>0</v>
      </c>
      <c r="H87" s="43">
        <v>0</v>
      </c>
      <c r="I87" s="44">
        <v>689312</v>
      </c>
      <c r="J87" s="62">
        <v>4294598.1500000004</v>
      </c>
      <c r="K87" s="46">
        <v>1.6855895196506552</v>
      </c>
      <c r="L87" s="47"/>
      <c r="V87" s="7" t="s">
        <v>108</v>
      </c>
      <c r="W87" s="52">
        <v>0</v>
      </c>
      <c r="X87" s="52">
        <v>1.6855895196506552</v>
      </c>
      <c r="Y87" s="53">
        <v>689312</v>
      </c>
      <c r="Z87" s="53">
        <v>4294598.1500000004</v>
      </c>
    </row>
    <row r="88" spans="2:26" x14ac:dyDescent="0.3">
      <c r="B88" s="60" t="s">
        <v>109</v>
      </c>
      <c r="C88" s="41">
        <v>26.3</v>
      </c>
      <c r="D88" s="41">
        <v>25.3</v>
      </c>
      <c r="E88" s="41">
        <v>23.7</v>
      </c>
      <c r="F88" s="42">
        <v>25.3</v>
      </c>
      <c r="G88" s="43">
        <v>-1</v>
      </c>
      <c r="H88" s="43">
        <v>-3.8022813688212929</v>
      </c>
      <c r="I88" s="44">
        <v>5828077</v>
      </c>
      <c r="J88" s="62">
        <v>139587140.19999999</v>
      </c>
      <c r="K88" s="46">
        <v>1.310502283105023</v>
      </c>
      <c r="L88" s="47"/>
      <c r="V88" s="7" t="s">
        <v>109</v>
      </c>
      <c r="W88" s="52">
        <v>-3.8022813688212927E-2</v>
      </c>
      <c r="X88" s="52">
        <v>1.310502283105023</v>
      </c>
      <c r="Y88" s="53">
        <v>5828077</v>
      </c>
      <c r="Z88" s="53">
        <v>139587140.19999999</v>
      </c>
    </row>
    <row r="89" spans="2:26" x14ac:dyDescent="0.3">
      <c r="B89" s="60" t="s">
        <v>110</v>
      </c>
      <c r="C89" s="41">
        <v>1958</v>
      </c>
      <c r="D89" s="41">
        <v>1958</v>
      </c>
      <c r="E89" s="41">
        <v>1958</v>
      </c>
      <c r="F89" s="42">
        <v>1958</v>
      </c>
      <c r="G89" s="43">
        <v>0</v>
      </c>
      <c r="H89" s="43">
        <v>0</v>
      </c>
      <c r="I89" s="44">
        <v>9961</v>
      </c>
      <c r="J89" s="62">
        <v>19495859.899999999</v>
      </c>
      <c r="K89" s="46">
        <v>1.2377142857142855</v>
      </c>
      <c r="L89" s="47"/>
      <c r="V89" s="7" t="s">
        <v>110</v>
      </c>
      <c r="W89" s="52">
        <v>0</v>
      </c>
      <c r="X89" s="52">
        <v>1.2377142857142855</v>
      </c>
      <c r="Y89" s="53">
        <v>9961</v>
      </c>
      <c r="Z89" s="53">
        <v>19495859.899999999</v>
      </c>
    </row>
    <row r="90" spans="2:26" x14ac:dyDescent="0.3">
      <c r="B90" s="60" t="s">
        <v>111</v>
      </c>
      <c r="C90" s="41">
        <v>66.75</v>
      </c>
      <c r="D90" s="61">
        <v>63.85</v>
      </c>
      <c r="E90" s="61">
        <v>63.85</v>
      </c>
      <c r="F90" s="42">
        <v>63.85</v>
      </c>
      <c r="G90" s="43">
        <v>-2.8999999999999986</v>
      </c>
      <c r="H90" s="43">
        <v>-4.3445692883895113</v>
      </c>
      <c r="I90" s="44">
        <v>1508079</v>
      </c>
      <c r="J90" s="62">
        <v>95119164.349999994</v>
      </c>
      <c r="K90" s="46">
        <v>1.3431192660550457</v>
      </c>
      <c r="L90" s="47"/>
      <c r="V90" s="7" t="s">
        <v>111</v>
      </c>
      <c r="W90" s="52">
        <v>-4.3445692883895111E-2</v>
      </c>
      <c r="X90" s="52">
        <v>1.3431192660550457</v>
      </c>
      <c r="Y90" s="53">
        <v>1508079</v>
      </c>
      <c r="Z90" s="53">
        <v>95119164.349999994</v>
      </c>
    </row>
    <row r="91" spans="2:26" x14ac:dyDescent="0.3">
      <c r="B91" s="60" t="s">
        <v>112</v>
      </c>
      <c r="C91" s="41">
        <v>115</v>
      </c>
      <c r="D91" s="61">
        <v>115</v>
      </c>
      <c r="E91" s="61">
        <v>115</v>
      </c>
      <c r="F91" s="42">
        <v>115</v>
      </c>
      <c r="G91" s="43">
        <v>0</v>
      </c>
      <c r="H91" s="43">
        <v>0</v>
      </c>
      <c r="I91" s="44">
        <v>222213</v>
      </c>
      <c r="J91" s="62">
        <v>25150772.399999999</v>
      </c>
      <c r="K91" s="46">
        <v>2.9543419874664245E-2</v>
      </c>
      <c r="L91" s="47"/>
      <c r="V91" s="7" t="s">
        <v>112</v>
      </c>
      <c r="W91" s="52">
        <v>0</v>
      </c>
      <c r="X91" s="52">
        <v>2.9543419874664245E-2</v>
      </c>
      <c r="Y91" s="53">
        <v>222213</v>
      </c>
      <c r="Z91" s="53">
        <v>25150772.399999999</v>
      </c>
    </row>
    <row r="92" spans="2:26" x14ac:dyDescent="0.3">
      <c r="B92" s="60" t="s">
        <v>113</v>
      </c>
      <c r="C92" s="41">
        <v>84.3</v>
      </c>
      <c r="D92" s="61">
        <v>84.3</v>
      </c>
      <c r="E92" s="61">
        <v>84.3</v>
      </c>
      <c r="F92" s="42">
        <v>84.3</v>
      </c>
      <c r="G92" s="43">
        <v>0</v>
      </c>
      <c r="H92" s="43">
        <v>0</v>
      </c>
      <c r="I92" s="44">
        <v>5963</v>
      </c>
      <c r="J92" s="62">
        <v>452591.7</v>
      </c>
      <c r="K92" s="46">
        <v>0.92027334851936216</v>
      </c>
      <c r="L92" s="47"/>
      <c r="V92" s="7" t="s">
        <v>113</v>
      </c>
      <c r="W92" s="52">
        <v>0</v>
      </c>
      <c r="X92" s="52">
        <v>0.92027334851936216</v>
      </c>
      <c r="Y92" s="53">
        <v>5963</v>
      </c>
      <c r="Z92" s="53">
        <v>452591.7</v>
      </c>
    </row>
    <row r="93" spans="2:26" x14ac:dyDescent="0.3">
      <c r="B93" s="60" t="s">
        <v>114</v>
      </c>
      <c r="C93" s="41">
        <v>3.74</v>
      </c>
      <c r="D93" s="41">
        <v>3.78</v>
      </c>
      <c r="E93" s="41">
        <v>3.7</v>
      </c>
      <c r="F93" s="42">
        <v>3.75</v>
      </c>
      <c r="G93" s="43">
        <v>9.9999999999997868E-3</v>
      </c>
      <c r="H93" s="43">
        <v>0.26737967914437932</v>
      </c>
      <c r="I93" s="44">
        <v>3088301</v>
      </c>
      <c r="J93" s="62">
        <v>11552407.550000001</v>
      </c>
      <c r="K93" s="46">
        <v>1.192982456140351</v>
      </c>
      <c r="L93" s="47"/>
      <c r="V93" s="7" t="s">
        <v>114</v>
      </c>
      <c r="W93" s="52">
        <v>2.6737967914437933E-3</v>
      </c>
      <c r="X93" s="52">
        <v>1.192982456140351</v>
      </c>
      <c r="Y93" s="53">
        <v>3088301</v>
      </c>
      <c r="Z93" s="53">
        <v>11552407.550000001</v>
      </c>
    </row>
    <row r="94" spans="2:26" x14ac:dyDescent="0.3">
      <c r="B94" s="60" t="s">
        <v>115</v>
      </c>
      <c r="C94" s="41">
        <v>0.78</v>
      </c>
      <c r="D94" s="41">
        <v>0.79</v>
      </c>
      <c r="E94" s="41">
        <v>0.76</v>
      </c>
      <c r="F94" s="42">
        <v>0.78</v>
      </c>
      <c r="G94" s="43">
        <v>0</v>
      </c>
      <c r="H94" s="43">
        <v>0</v>
      </c>
      <c r="I94" s="44">
        <v>14819626</v>
      </c>
      <c r="J94" s="62">
        <v>11554200.83</v>
      </c>
      <c r="K94" s="46">
        <v>0.23809523809523814</v>
      </c>
      <c r="L94" s="47"/>
      <c r="V94" s="7" t="s">
        <v>115</v>
      </c>
      <c r="W94" s="52">
        <v>0</v>
      </c>
      <c r="X94" s="52">
        <v>0.23809523809523814</v>
      </c>
      <c r="Y94" s="53">
        <v>14819626</v>
      </c>
      <c r="Z94" s="53">
        <v>11554200.83</v>
      </c>
    </row>
    <row r="95" spans="2:26" x14ac:dyDescent="0.3">
      <c r="B95" s="60" t="s">
        <v>116</v>
      </c>
      <c r="C95" s="41">
        <v>38</v>
      </c>
      <c r="D95" s="61">
        <v>38.65</v>
      </c>
      <c r="E95" s="61">
        <v>38</v>
      </c>
      <c r="F95" s="42">
        <v>38</v>
      </c>
      <c r="G95" s="43">
        <v>0</v>
      </c>
      <c r="H95" s="43">
        <v>0</v>
      </c>
      <c r="I95" s="44">
        <v>4508170</v>
      </c>
      <c r="J95" s="62">
        <v>172036920.34999999</v>
      </c>
      <c r="K95" s="46">
        <v>-0.4242424242424242</v>
      </c>
      <c r="L95" s="47"/>
      <c r="V95" s="7" t="s">
        <v>116</v>
      </c>
      <c r="W95" s="52">
        <v>0</v>
      </c>
      <c r="X95" s="52">
        <v>-0.4242424242424242</v>
      </c>
      <c r="Y95" s="53">
        <v>4508170</v>
      </c>
      <c r="Z95" s="53">
        <v>172036920.34999999</v>
      </c>
    </row>
    <row r="96" spans="2:26" x14ac:dyDescent="0.3">
      <c r="B96" s="60" t="s">
        <v>117</v>
      </c>
      <c r="C96" s="41">
        <v>1109</v>
      </c>
      <c r="D96" s="41">
        <v>1109</v>
      </c>
      <c r="E96" s="41">
        <v>1109</v>
      </c>
      <c r="F96" s="42">
        <v>1109</v>
      </c>
      <c r="G96" s="43">
        <v>0</v>
      </c>
      <c r="H96" s="43">
        <v>0</v>
      </c>
      <c r="I96" s="44">
        <v>297861</v>
      </c>
      <c r="J96" s="62">
        <v>322894914.30000001</v>
      </c>
      <c r="K96" s="46">
        <v>1.4977477477477477</v>
      </c>
      <c r="L96" s="47"/>
      <c r="V96" s="7" t="s">
        <v>117</v>
      </c>
      <c r="W96" s="52">
        <v>0</v>
      </c>
      <c r="X96" s="52">
        <v>1.4977477477477477</v>
      </c>
      <c r="Y96" s="53">
        <v>297861</v>
      </c>
      <c r="Z96" s="53">
        <v>322894914.30000001</v>
      </c>
    </row>
    <row r="97" spans="2:26" x14ac:dyDescent="0.3">
      <c r="B97" s="60" t="s">
        <v>118</v>
      </c>
      <c r="C97" s="41">
        <v>1.0900000000000001</v>
      </c>
      <c r="D97" s="41">
        <v>1.17</v>
      </c>
      <c r="E97" s="41">
        <v>1.08</v>
      </c>
      <c r="F97" s="42">
        <v>1.1000000000000001</v>
      </c>
      <c r="G97" s="43">
        <v>1.0000000000000009E-2</v>
      </c>
      <c r="H97" s="43">
        <v>0.91743119266055118</v>
      </c>
      <c r="I97" s="44">
        <v>4445135</v>
      </c>
      <c r="J97" s="62">
        <v>4897209.16</v>
      </c>
      <c r="K97" s="46">
        <v>0.5068493150684934</v>
      </c>
      <c r="L97" s="47"/>
      <c r="V97" s="7" t="s">
        <v>118</v>
      </c>
      <c r="W97" s="52">
        <v>9.174311926605512E-3</v>
      </c>
      <c r="X97" s="52">
        <v>0.5068493150684934</v>
      </c>
      <c r="Y97" s="53">
        <v>4445135</v>
      </c>
      <c r="Z97" s="53">
        <v>4897209.16</v>
      </c>
    </row>
    <row r="98" spans="2:26" x14ac:dyDescent="0.3">
      <c r="B98" s="60" t="s">
        <v>119</v>
      </c>
      <c r="C98" s="41">
        <v>1430</v>
      </c>
      <c r="D98" s="41">
        <v>1450</v>
      </c>
      <c r="E98" s="41">
        <v>1450</v>
      </c>
      <c r="F98" s="42">
        <v>1450</v>
      </c>
      <c r="G98" s="43">
        <v>20</v>
      </c>
      <c r="H98" s="43">
        <v>1.3986013986013985</v>
      </c>
      <c r="I98" s="44">
        <v>279653</v>
      </c>
      <c r="J98" s="62">
        <v>405171301.30000001</v>
      </c>
      <c r="K98" s="46">
        <v>2.0526315789473686</v>
      </c>
      <c r="L98" s="47"/>
      <c r="V98" s="7" t="s">
        <v>119</v>
      </c>
      <c r="W98" s="52">
        <v>1.3986013986013986E-2</v>
      </c>
      <c r="X98" s="52">
        <v>2.0526315789473686</v>
      </c>
      <c r="Y98" s="53">
        <v>279653</v>
      </c>
      <c r="Z98" s="53">
        <v>405171301.30000001</v>
      </c>
    </row>
    <row r="99" spans="2:26" x14ac:dyDescent="0.3">
      <c r="B99" s="60" t="s">
        <v>120</v>
      </c>
      <c r="C99" s="41">
        <v>1.62</v>
      </c>
      <c r="D99" s="61">
        <v>1.52</v>
      </c>
      <c r="E99" s="61">
        <v>1.5</v>
      </c>
      <c r="F99" s="42">
        <v>1.5</v>
      </c>
      <c r="G99" s="43">
        <v>-0.12000000000000011</v>
      </c>
      <c r="H99" s="43">
        <v>-7.4074074074074137</v>
      </c>
      <c r="I99" s="44">
        <v>5098529</v>
      </c>
      <c r="J99" s="62">
        <v>7718633.0999999996</v>
      </c>
      <c r="K99" s="46">
        <v>0.2396694214876034</v>
      </c>
      <c r="L99" s="47"/>
      <c r="V99" s="7" t="s">
        <v>120</v>
      </c>
      <c r="W99" s="52">
        <v>-7.4074074074074139E-2</v>
      </c>
      <c r="X99" s="52">
        <v>0.2396694214876034</v>
      </c>
      <c r="Y99" s="53">
        <v>5098529</v>
      </c>
      <c r="Z99" s="53">
        <v>7718633.0999999996</v>
      </c>
    </row>
    <row r="100" spans="2:26" x14ac:dyDescent="0.3">
      <c r="B100" s="60" t="s">
        <v>121</v>
      </c>
      <c r="C100" s="41">
        <v>47</v>
      </c>
      <c r="D100" s="41">
        <v>47.4</v>
      </c>
      <c r="E100" s="41">
        <v>47</v>
      </c>
      <c r="F100" s="42">
        <v>47</v>
      </c>
      <c r="G100" s="43">
        <v>0</v>
      </c>
      <c r="H100" s="43">
        <v>0</v>
      </c>
      <c r="I100" s="44">
        <v>3004576</v>
      </c>
      <c r="J100" s="62">
        <v>141427867.65000001</v>
      </c>
      <c r="K100" s="46">
        <v>0.9341563786008229</v>
      </c>
      <c r="L100" s="47"/>
      <c r="V100" s="7" t="s">
        <v>121</v>
      </c>
      <c r="W100" s="52">
        <v>0</v>
      </c>
      <c r="X100" s="52">
        <v>0.9341563786008229</v>
      </c>
      <c r="Y100" s="53">
        <v>3004576</v>
      </c>
      <c r="Z100" s="53">
        <v>141427867.65000001</v>
      </c>
    </row>
    <row r="101" spans="2:26" x14ac:dyDescent="0.3">
      <c r="B101" s="60" t="s">
        <v>122</v>
      </c>
      <c r="C101" s="41">
        <v>8.6999999999999993</v>
      </c>
      <c r="D101" s="61">
        <v>8.6999999999999993</v>
      </c>
      <c r="E101" s="61">
        <v>8.6999999999999993</v>
      </c>
      <c r="F101" s="42">
        <v>8.6999999999999993</v>
      </c>
      <c r="G101" s="43">
        <v>0</v>
      </c>
      <c r="H101" s="43">
        <v>0</v>
      </c>
      <c r="I101" s="44">
        <v>89988</v>
      </c>
      <c r="J101" s="62">
        <v>786838.2</v>
      </c>
      <c r="K101" s="46">
        <v>0.97278911564625825</v>
      </c>
      <c r="L101" s="47"/>
      <c r="V101" s="7" t="s">
        <v>122</v>
      </c>
      <c r="W101" s="52">
        <v>0</v>
      </c>
      <c r="X101" s="52">
        <v>0.97278911564625825</v>
      </c>
      <c r="Y101" s="53">
        <v>89988</v>
      </c>
      <c r="Z101" s="53">
        <v>786838.2</v>
      </c>
    </row>
    <row r="102" spans="2:26" x14ac:dyDescent="0.3">
      <c r="B102" s="60" t="s">
        <v>123</v>
      </c>
      <c r="C102" s="41">
        <v>1.01</v>
      </c>
      <c r="D102" s="41">
        <v>1.03</v>
      </c>
      <c r="E102" s="41">
        <v>0.98</v>
      </c>
      <c r="F102" s="42">
        <v>0.99</v>
      </c>
      <c r="G102" s="43">
        <v>-2.0000000000000018E-2</v>
      </c>
      <c r="H102" s="43">
        <v>-1.980198019801982</v>
      </c>
      <c r="I102" s="44">
        <v>4824415</v>
      </c>
      <c r="J102" s="62">
        <v>4795807.68</v>
      </c>
      <c r="K102" s="46">
        <v>0.32000000000000006</v>
      </c>
      <c r="L102" s="47"/>
      <c r="V102" s="7" t="s">
        <v>123</v>
      </c>
      <c r="W102" s="52">
        <v>-1.980198019801982E-2</v>
      </c>
      <c r="X102" s="52">
        <v>0.32000000000000006</v>
      </c>
      <c r="Y102" s="53">
        <v>4824415</v>
      </c>
      <c r="Z102" s="53">
        <v>4795807.68</v>
      </c>
    </row>
    <row r="103" spans="2:26" x14ac:dyDescent="0.3">
      <c r="B103" s="60" t="s">
        <v>124</v>
      </c>
      <c r="C103" s="41">
        <v>1.77</v>
      </c>
      <c r="D103" s="41">
        <v>1.94</v>
      </c>
      <c r="E103" s="41">
        <v>1.94</v>
      </c>
      <c r="F103" s="42">
        <v>1.94</v>
      </c>
      <c r="G103" s="43">
        <v>0.16999999999999993</v>
      </c>
      <c r="H103" s="43">
        <v>9.6045197740112958</v>
      </c>
      <c r="I103" s="44">
        <v>7766394</v>
      </c>
      <c r="J103" s="62">
        <v>15060169.619999999</v>
      </c>
      <c r="K103" s="46">
        <v>0.94</v>
      </c>
      <c r="L103" s="47"/>
      <c r="V103" s="7" t="s">
        <v>124</v>
      </c>
      <c r="W103" s="52">
        <v>9.6045197740112956E-2</v>
      </c>
      <c r="X103" s="52">
        <v>0.94</v>
      </c>
      <c r="Y103" s="53">
        <v>7766394</v>
      </c>
      <c r="Z103" s="53">
        <v>15060169.619999999</v>
      </c>
    </row>
    <row r="104" spans="2:26" x14ac:dyDescent="0.3">
      <c r="B104" s="60" t="s">
        <v>125</v>
      </c>
      <c r="C104" s="41">
        <v>3.3</v>
      </c>
      <c r="D104" s="41">
        <v>3.35</v>
      </c>
      <c r="E104" s="41">
        <v>3.32</v>
      </c>
      <c r="F104" s="42">
        <v>3.35</v>
      </c>
      <c r="G104" s="43">
        <v>5.0000000000000266E-2</v>
      </c>
      <c r="H104" s="43">
        <v>1.5151515151515234</v>
      </c>
      <c r="I104" s="44">
        <v>1426946</v>
      </c>
      <c r="J104" s="62">
        <v>4736543.55</v>
      </c>
      <c r="K104" s="46">
        <v>0.34000000000000008</v>
      </c>
      <c r="L104" s="47"/>
      <c r="V104" s="7" t="s">
        <v>125</v>
      </c>
      <c r="W104" s="52">
        <v>1.5151515151515233E-2</v>
      </c>
      <c r="X104" s="52">
        <v>0.34000000000000008</v>
      </c>
      <c r="Y104" s="53">
        <v>1426946</v>
      </c>
      <c r="Z104" s="53">
        <v>4736543.55</v>
      </c>
    </row>
    <row r="105" spans="2:26" x14ac:dyDescent="0.3">
      <c r="B105" s="60" t="s">
        <v>126</v>
      </c>
      <c r="C105" s="41">
        <v>7.1</v>
      </c>
      <c r="D105" s="41">
        <v>7.1</v>
      </c>
      <c r="E105" s="41">
        <v>7.1</v>
      </c>
      <c r="F105" s="42">
        <v>7.1</v>
      </c>
      <c r="G105" s="43">
        <v>0</v>
      </c>
      <c r="H105" s="43">
        <v>0</v>
      </c>
      <c r="I105" s="44">
        <v>9038</v>
      </c>
      <c r="J105" s="62">
        <v>69672.2</v>
      </c>
      <c r="K105" s="46">
        <v>2.4466019417475726</v>
      </c>
      <c r="L105" s="47"/>
      <c r="V105" s="7" t="s">
        <v>126</v>
      </c>
      <c r="W105" s="52">
        <v>0</v>
      </c>
      <c r="X105" s="52">
        <v>2.4466019417475726</v>
      </c>
      <c r="Y105" s="53">
        <v>9038</v>
      </c>
      <c r="Z105" s="53">
        <v>69672.2</v>
      </c>
    </row>
    <row r="106" spans="2:26" x14ac:dyDescent="0.3">
      <c r="B106" s="60" t="s">
        <v>127</v>
      </c>
      <c r="C106" s="41">
        <v>5809</v>
      </c>
      <c r="D106" s="41">
        <v>5809</v>
      </c>
      <c r="E106" s="41">
        <v>5809</v>
      </c>
      <c r="F106" s="42">
        <v>5809</v>
      </c>
      <c r="G106" s="43">
        <v>0</v>
      </c>
      <c r="H106" s="43">
        <v>0</v>
      </c>
      <c r="I106" s="44">
        <v>83509</v>
      </c>
      <c r="J106" s="62">
        <v>442811917.89999998</v>
      </c>
      <c r="K106" s="46">
        <v>1.9122807017543764E-2</v>
      </c>
      <c r="L106" s="47"/>
      <c r="V106" s="7" t="s">
        <v>127</v>
      </c>
      <c r="W106" s="52">
        <v>0</v>
      </c>
      <c r="X106" s="52">
        <v>1.9122807017543764E-2</v>
      </c>
      <c r="Y106" s="53">
        <v>83509</v>
      </c>
      <c r="Z106" s="53">
        <v>442811917.89999998</v>
      </c>
    </row>
    <row r="107" spans="2:26" x14ac:dyDescent="0.3">
      <c r="B107" s="60" t="s">
        <v>128</v>
      </c>
      <c r="C107" s="41">
        <v>418.75</v>
      </c>
      <c r="D107" s="41">
        <v>418.75</v>
      </c>
      <c r="E107" s="41">
        <v>418.75</v>
      </c>
      <c r="F107" s="42">
        <v>418.75</v>
      </c>
      <c r="G107" s="43">
        <v>0</v>
      </c>
      <c r="H107" s="43">
        <v>0</v>
      </c>
      <c r="I107" s="44">
        <v>7234</v>
      </c>
      <c r="J107" s="62">
        <v>2979224.7</v>
      </c>
      <c r="K107" s="46">
        <v>1.3335190860964059</v>
      </c>
      <c r="L107" s="47"/>
      <c r="V107" s="7" t="s">
        <v>128</v>
      </c>
      <c r="W107" s="52">
        <v>0</v>
      </c>
      <c r="X107" s="52">
        <v>1.3335190860964059</v>
      </c>
      <c r="Y107" s="53">
        <v>7234</v>
      </c>
      <c r="Z107" s="53">
        <v>2979224.7</v>
      </c>
    </row>
    <row r="108" spans="2:26" x14ac:dyDescent="0.3">
      <c r="B108" s="60" t="s">
        <v>129</v>
      </c>
      <c r="C108" s="41">
        <v>88.45</v>
      </c>
      <c r="D108" s="61">
        <v>88.45</v>
      </c>
      <c r="E108" s="61">
        <v>88.45</v>
      </c>
      <c r="F108" s="42">
        <v>88.45</v>
      </c>
      <c r="G108" s="43">
        <v>0</v>
      </c>
      <c r="H108" s="43">
        <v>0</v>
      </c>
      <c r="I108" s="44">
        <v>2318</v>
      </c>
      <c r="J108" s="62">
        <v>184628.7</v>
      </c>
      <c r="K108" s="46">
        <v>1.6442451420029895</v>
      </c>
      <c r="L108" s="47"/>
      <c r="V108" s="7" t="s">
        <v>129</v>
      </c>
      <c r="W108" s="52">
        <v>0</v>
      </c>
      <c r="X108" s="52">
        <v>1.6442451420029895</v>
      </c>
      <c r="Y108" s="53">
        <v>2318</v>
      </c>
      <c r="Z108" s="53">
        <v>184628.7</v>
      </c>
    </row>
    <row r="109" spans="2:26" x14ac:dyDescent="0.3">
      <c r="B109" s="60" t="s">
        <v>130</v>
      </c>
      <c r="C109" s="41">
        <v>3.87</v>
      </c>
      <c r="D109" s="41">
        <v>4.18</v>
      </c>
      <c r="E109" s="41">
        <v>3.9</v>
      </c>
      <c r="F109" s="42">
        <v>3.98</v>
      </c>
      <c r="G109" s="43">
        <v>0.10999999999999988</v>
      </c>
      <c r="H109" s="43">
        <v>2.8423772609819089</v>
      </c>
      <c r="I109" s="44">
        <v>8037704</v>
      </c>
      <c r="J109" s="62">
        <v>32689681.789999999</v>
      </c>
      <c r="K109" s="46">
        <v>2.5535714285714284</v>
      </c>
      <c r="L109" s="47"/>
      <c r="V109" s="7" t="s">
        <v>130</v>
      </c>
      <c r="W109" s="52">
        <v>2.8423772609819088E-2</v>
      </c>
      <c r="X109" s="52">
        <v>2.5535714285714284</v>
      </c>
      <c r="Y109" s="53">
        <v>8037704</v>
      </c>
      <c r="Z109" s="53">
        <v>32689681.789999999</v>
      </c>
    </row>
    <row r="110" spans="2:26" x14ac:dyDescent="0.3">
      <c r="B110" s="60" t="s">
        <v>131</v>
      </c>
      <c r="C110" s="41">
        <v>95.2</v>
      </c>
      <c r="D110" s="41">
        <v>95.2</v>
      </c>
      <c r="E110" s="41">
        <v>95.2</v>
      </c>
      <c r="F110" s="42">
        <v>95.2</v>
      </c>
      <c r="G110" s="43">
        <v>0</v>
      </c>
      <c r="H110" s="43">
        <v>0</v>
      </c>
      <c r="I110" s="44">
        <v>364731</v>
      </c>
      <c r="J110" s="62">
        <v>36022545.450000003</v>
      </c>
      <c r="K110" s="46">
        <v>0.65277777777777768</v>
      </c>
      <c r="L110" s="47"/>
      <c r="V110" s="7" t="s">
        <v>131</v>
      </c>
      <c r="W110" s="52">
        <v>0</v>
      </c>
      <c r="X110" s="52">
        <v>0.65277777777777768</v>
      </c>
      <c r="Y110" s="53">
        <v>364731</v>
      </c>
      <c r="Z110" s="53">
        <v>36022545.450000003</v>
      </c>
    </row>
    <row r="111" spans="2:26" x14ac:dyDescent="0.3">
      <c r="B111" s="60" t="s">
        <v>132</v>
      </c>
      <c r="C111" s="41">
        <v>7.1</v>
      </c>
      <c r="D111" s="61">
        <v>7.3</v>
      </c>
      <c r="E111" s="61">
        <v>7</v>
      </c>
      <c r="F111" s="42">
        <v>7.3</v>
      </c>
      <c r="G111" s="43">
        <v>0.20000000000000018</v>
      </c>
      <c r="H111" s="43">
        <v>2.8169014084507067</v>
      </c>
      <c r="I111" s="44">
        <v>3382325</v>
      </c>
      <c r="J111" s="62">
        <v>24308014.300000001</v>
      </c>
      <c r="K111" s="46">
        <v>0.3035714285714286</v>
      </c>
      <c r="L111" s="47"/>
      <c r="V111" s="7" t="s">
        <v>132</v>
      </c>
      <c r="W111" s="52">
        <v>2.8169014084507067E-2</v>
      </c>
      <c r="X111" s="52">
        <v>0.3035714285714286</v>
      </c>
      <c r="Y111" s="53">
        <v>3382325</v>
      </c>
      <c r="Z111" s="53">
        <v>24308014.300000001</v>
      </c>
    </row>
    <row r="112" spans="2:26" x14ac:dyDescent="0.3">
      <c r="B112" s="60" t="s">
        <v>133</v>
      </c>
      <c r="C112" s="41">
        <v>4.7300000000000004</v>
      </c>
      <c r="D112" s="61">
        <v>5.17</v>
      </c>
      <c r="E112" s="61">
        <v>5.17</v>
      </c>
      <c r="F112" s="42">
        <v>5.17</v>
      </c>
      <c r="G112" s="43">
        <v>0.4399999999999995</v>
      </c>
      <c r="H112" s="43">
        <v>9.3023255813953369</v>
      </c>
      <c r="I112" s="44">
        <v>936099</v>
      </c>
      <c r="J112" s="62">
        <v>4734220.55</v>
      </c>
      <c r="K112" s="46">
        <v>-0.51906976744186051</v>
      </c>
      <c r="L112" s="47"/>
      <c r="V112" s="7" t="s">
        <v>133</v>
      </c>
      <c r="W112" s="52">
        <v>9.3023255813953376E-2</v>
      </c>
      <c r="X112" s="52">
        <v>-0.51906976744186051</v>
      </c>
      <c r="Y112" s="53">
        <v>936099</v>
      </c>
      <c r="Z112" s="53">
        <v>4734220.55</v>
      </c>
    </row>
    <row r="113" spans="2:34" x14ac:dyDescent="0.3">
      <c r="B113" s="60" t="s">
        <v>134</v>
      </c>
      <c r="C113" s="41">
        <v>2.69</v>
      </c>
      <c r="D113" s="61">
        <v>2.95</v>
      </c>
      <c r="E113" s="61">
        <v>2.4300000000000002</v>
      </c>
      <c r="F113" s="42">
        <v>2.58</v>
      </c>
      <c r="G113" s="43">
        <v>-0.10999999999999988</v>
      </c>
      <c r="H113" s="43">
        <v>-4.0892193308550135</v>
      </c>
      <c r="I113" s="44">
        <v>50179553</v>
      </c>
      <c r="J113" s="62">
        <v>127471990.19</v>
      </c>
      <c r="K113" s="46">
        <v>0.25853658536585389</v>
      </c>
      <c r="L113" s="47"/>
      <c r="V113" s="7" t="s">
        <v>134</v>
      </c>
      <c r="W113" s="52">
        <v>-4.0892193308550137E-2</v>
      </c>
      <c r="X113" s="52">
        <v>0.25853658536585389</v>
      </c>
      <c r="Y113" s="53">
        <v>50179553</v>
      </c>
      <c r="Z113" s="53">
        <v>127471990.19</v>
      </c>
    </row>
    <row r="114" spans="2:34" x14ac:dyDescent="0.3">
      <c r="B114" s="60" t="s">
        <v>135</v>
      </c>
      <c r="C114" s="41">
        <v>12.5</v>
      </c>
      <c r="D114" s="41">
        <v>12.55</v>
      </c>
      <c r="E114" s="41">
        <v>12.55</v>
      </c>
      <c r="F114" s="42">
        <v>12.55</v>
      </c>
      <c r="G114" s="43">
        <v>5.0000000000000711E-2</v>
      </c>
      <c r="H114" s="43">
        <v>0.40000000000000563</v>
      </c>
      <c r="I114" s="44">
        <v>1198625</v>
      </c>
      <c r="J114" s="62">
        <v>14969187.6</v>
      </c>
      <c r="K114" s="46">
        <v>4.0200000000000005</v>
      </c>
      <c r="L114" s="47"/>
      <c r="V114" s="7" t="s">
        <v>135</v>
      </c>
      <c r="W114" s="52">
        <v>4.0000000000000565E-3</v>
      </c>
      <c r="X114" s="52">
        <v>4.0200000000000005</v>
      </c>
      <c r="Y114" s="53">
        <v>1198625</v>
      </c>
      <c r="Z114" s="53">
        <v>14969187.6</v>
      </c>
    </row>
    <row r="115" spans="2:34" x14ac:dyDescent="0.3">
      <c r="B115" s="60" t="s">
        <v>136</v>
      </c>
      <c r="C115" s="41">
        <v>640</v>
      </c>
      <c r="D115" s="41">
        <v>640</v>
      </c>
      <c r="E115" s="41">
        <v>640</v>
      </c>
      <c r="F115" s="42">
        <v>640</v>
      </c>
      <c r="G115" s="43">
        <v>0</v>
      </c>
      <c r="H115" s="43">
        <v>0</v>
      </c>
      <c r="I115" s="44">
        <v>8041</v>
      </c>
      <c r="J115" s="62">
        <v>4631616</v>
      </c>
      <c r="K115" s="46">
        <v>-8.3094555873925446E-2</v>
      </c>
      <c r="L115" s="47"/>
      <c r="V115" s="7" t="s">
        <v>136</v>
      </c>
      <c r="W115" s="52">
        <v>0</v>
      </c>
      <c r="X115" s="52">
        <v>-8.3094555873925446E-2</v>
      </c>
      <c r="Y115" s="53">
        <v>8041</v>
      </c>
      <c r="Z115" s="53">
        <v>4631616</v>
      </c>
    </row>
    <row r="116" spans="2:34" x14ac:dyDescent="0.3">
      <c r="B116" s="60" t="s">
        <v>137</v>
      </c>
      <c r="C116" s="41">
        <v>155.6</v>
      </c>
      <c r="D116" s="61">
        <v>155.6</v>
      </c>
      <c r="E116" s="61">
        <v>155.6</v>
      </c>
      <c r="F116" s="42">
        <v>155.6</v>
      </c>
      <c r="G116" s="43">
        <v>0</v>
      </c>
      <c r="H116" s="43">
        <v>0</v>
      </c>
      <c r="I116" s="71">
        <v>87228</v>
      </c>
      <c r="J116" s="62">
        <v>12537093.800000001</v>
      </c>
      <c r="K116" s="46">
        <v>0.34137931034482749</v>
      </c>
      <c r="V116" s="7" t="s">
        <v>137</v>
      </c>
      <c r="W116" s="52">
        <v>0</v>
      </c>
      <c r="X116" s="52">
        <v>0.34137931034482749</v>
      </c>
      <c r="Y116" s="53">
        <v>87228</v>
      </c>
      <c r="Z116" s="53">
        <v>12537093.800000001</v>
      </c>
    </row>
    <row r="117" spans="2:34" x14ac:dyDescent="0.3">
      <c r="B117" s="60" t="s">
        <v>138</v>
      </c>
      <c r="C117" s="41">
        <v>41</v>
      </c>
      <c r="D117" s="61">
        <v>41</v>
      </c>
      <c r="E117" s="61">
        <v>41</v>
      </c>
      <c r="F117" s="42">
        <v>41</v>
      </c>
      <c r="G117" s="43">
        <v>0</v>
      </c>
      <c r="H117" s="43">
        <v>0</v>
      </c>
      <c r="I117" s="71">
        <v>1106155</v>
      </c>
      <c r="J117" s="62">
        <v>45305760.899999999</v>
      </c>
      <c r="K117" s="46">
        <v>-5.7471264367816133E-2</v>
      </c>
      <c r="V117" s="7" t="s">
        <v>138</v>
      </c>
      <c r="W117" s="52">
        <v>0</v>
      </c>
      <c r="X117" s="52">
        <v>-5.7471264367816133E-2</v>
      </c>
      <c r="Y117" s="53">
        <v>1106155</v>
      </c>
      <c r="Z117" s="53">
        <v>45305760.899999999</v>
      </c>
    </row>
    <row r="118" spans="2:34" x14ac:dyDescent="0.3">
      <c r="B118" s="60" t="s">
        <v>139</v>
      </c>
      <c r="C118" s="41">
        <v>2.15</v>
      </c>
      <c r="D118" s="41">
        <v>2.15</v>
      </c>
      <c r="E118" s="41">
        <v>2.15</v>
      </c>
      <c r="F118" s="42">
        <v>2.15</v>
      </c>
      <c r="G118" s="43">
        <v>0</v>
      </c>
      <c r="H118" s="43">
        <v>0</v>
      </c>
      <c r="I118" s="44">
        <v>450</v>
      </c>
      <c r="J118" s="62">
        <v>967.5</v>
      </c>
      <c r="K118" s="46">
        <v>0.55797101449275366</v>
      </c>
      <c r="V118" s="7" t="s">
        <v>139</v>
      </c>
      <c r="W118" s="52">
        <v>0</v>
      </c>
      <c r="X118" s="52">
        <v>0.55797101449275366</v>
      </c>
      <c r="Y118" s="53">
        <v>450</v>
      </c>
      <c r="Z118" s="53">
        <v>967.5</v>
      </c>
    </row>
    <row r="119" spans="2:34" x14ac:dyDescent="0.3">
      <c r="B119" s="60" t="s">
        <v>140</v>
      </c>
      <c r="C119" s="41">
        <v>307</v>
      </c>
      <c r="D119" s="41">
        <v>307</v>
      </c>
      <c r="E119" s="41">
        <v>307</v>
      </c>
      <c r="F119" s="42">
        <v>307</v>
      </c>
      <c r="G119" s="43">
        <v>0</v>
      </c>
      <c r="H119" s="43">
        <v>0</v>
      </c>
      <c r="I119" s="44">
        <v>109692</v>
      </c>
      <c r="J119" s="62">
        <v>30307899.600000001</v>
      </c>
      <c r="K119" s="46">
        <v>-0.14698527368713521</v>
      </c>
      <c r="V119" s="7" t="s">
        <v>140</v>
      </c>
      <c r="W119" s="52">
        <v>0</v>
      </c>
      <c r="X119" s="52">
        <v>-0.14698527368713521</v>
      </c>
      <c r="Y119" s="53">
        <v>109692</v>
      </c>
      <c r="Z119" s="53">
        <v>30307899.600000001</v>
      </c>
    </row>
    <row r="120" spans="2:34" x14ac:dyDescent="0.3">
      <c r="B120" s="60" t="s">
        <v>141</v>
      </c>
      <c r="C120" s="41">
        <v>4.42</v>
      </c>
      <c r="D120" s="41">
        <v>4.42</v>
      </c>
      <c r="E120" s="41">
        <v>4.42</v>
      </c>
      <c r="F120" s="42">
        <v>4.42</v>
      </c>
      <c r="G120" s="43">
        <v>0</v>
      </c>
      <c r="H120" s="43">
        <v>0</v>
      </c>
      <c r="I120" s="44">
        <v>24849</v>
      </c>
      <c r="J120" s="62">
        <v>104125.02</v>
      </c>
      <c r="K120" s="46">
        <v>1.1560975609756099</v>
      </c>
      <c r="V120" s="7" t="s">
        <v>141</v>
      </c>
      <c r="W120" s="52">
        <v>0</v>
      </c>
      <c r="X120" s="52">
        <v>1.1560975609756099</v>
      </c>
      <c r="Y120" s="53">
        <v>24849</v>
      </c>
      <c r="Z120" s="53">
        <v>104125.02</v>
      </c>
    </row>
    <row r="121" spans="2:34" x14ac:dyDescent="0.3">
      <c r="B121" s="60" t="s">
        <v>142</v>
      </c>
      <c r="C121" s="41">
        <v>87.75</v>
      </c>
      <c r="D121" s="41">
        <v>87.75</v>
      </c>
      <c r="E121" s="41">
        <v>87.75</v>
      </c>
      <c r="F121" s="42">
        <v>87.75</v>
      </c>
      <c r="G121" s="43">
        <v>0</v>
      </c>
      <c r="H121" s="43">
        <v>0</v>
      </c>
      <c r="I121" s="44">
        <v>359151</v>
      </c>
      <c r="J121" s="62">
        <v>31930623.949999999</v>
      </c>
      <c r="K121" s="46">
        <v>1.7901430842607313</v>
      </c>
      <c r="V121" s="7" t="s">
        <v>142</v>
      </c>
      <c r="W121" s="52">
        <v>0</v>
      </c>
      <c r="X121" s="52">
        <v>1.7901430842607313</v>
      </c>
      <c r="Y121" s="53">
        <v>359151</v>
      </c>
      <c r="Z121" s="53">
        <v>31930623.949999999</v>
      </c>
    </row>
    <row r="122" spans="2:34" x14ac:dyDescent="0.3">
      <c r="B122" s="60" t="s">
        <v>143</v>
      </c>
      <c r="C122" s="41">
        <v>40</v>
      </c>
      <c r="D122" s="61">
        <v>40.299999999999997</v>
      </c>
      <c r="E122" s="61">
        <v>39</v>
      </c>
      <c r="F122" s="42">
        <v>39</v>
      </c>
      <c r="G122" s="43">
        <v>-1</v>
      </c>
      <c r="H122" s="43">
        <v>-2.5</v>
      </c>
      <c r="I122" s="44">
        <v>10188680</v>
      </c>
      <c r="J122" s="62">
        <v>403775180.5</v>
      </c>
      <c r="K122" s="46">
        <v>0.14705882352941169</v>
      </c>
      <c r="V122" s="7" t="s">
        <v>143</v>
      </c>
      <c r="W122" s="52">
        <v>-2.5000000000000001E-2</v>
      </c>
      <c r="X122" s="52">
        <v>0.14705882352941169</v>
      </c>
      <c r="Y122" s="53">
        <v>10188680</v>
      </c>
      <c r="Z122" s="53">
        <v>403775180.5</v>
      </c>
    </row>
    <row r="123" spans="2:34" x14ac:dyDescent="0.3">
      <c r="B123" s="60" t="s">
        <v>144</v>
      </c>
      <c r="C123" s="41">
        <v>17.850000000000001</v>
      </c>
      <c r="D123" s="41">
        <v>18.350000000000001</v>
      </c>
      <c r="E123" s="41">
        <v>18.05</v>
      </c>
      <c r="F123" s="42">
        <v>18.05</v>
      </c>
      <c r="G123" s="43">
        <v>0.19999999999999929</v>
      </c>
      <c r="H123" s="43">
        <v>1.1204481792717045</v>
      </c>
      <c r="I123" s="44">
        <v>1589800</v>
      </c>
      <c r="J123" s="62">
        <v>28772806.800000001</v>
      </c>
      <c r="K123" s="46">
        <v>-0.11519607843137247</v>
      </c>
      <c r="V123" s="7" t="s">
        <v>144</v>
      </c>
      <c r="W123" s="52">
        <v>1.1204481792717045E-2</v>
      </c>
      <c r="X123" s="52">
        <v>-0.11519607843137247</v>
      </c>
      <c r="Y123" s="53">
        <v>1589800</v>
      </c>
      <c r="Z123" s="53">
        <v>28772806.800000001</v>
      </c>
    </row>
    <row r="124" spans="2:34" x14ac:dyDescent="0.3">
      <c r="B124" s="60" t="s">
        <v>145</v>
      </c>
      <c r="C124" s="41">
        <v>51.85</v>
      </c>
      <c r="D124" s="41">
        <v>51.85</v>
      </c>
      <c r="E124" s="41">
        <v>51.85</v>
      </c>
      <c r="F124" s="42">
        <v>51.85</v>
      </c>
      <c r="G124" s="43">
        <v>0</v>
      </c>
      <c r="H124" s="43">
        <v>0</v>
      </c>
      <c r="I124" s="44">
        <v>46562</v>
      </c>
      <c r="J124" s="62">
        <v>2539499.7999999998</v>
      </c>
      <c r="K124" s="46">
        <v>0.41666666666666674</v>
      </c>
      <c r="L124" s="7" t="s">
        <v>167</v>
      </c>
      <c r="M124" s="52"/>
      <c r="N124" s="52" t="s">
        <v>167</v>
      </c>
      <c r="O124" s="53" t="s">
        <v>167</v>
      </c>
      <c r="P124" s="53" t="s">
        <v>167</v>
      </c>
      <c r="Q124" s="8"/>
      <c r="R124" s="8"/>
      <c r="S124" s="8"/>
      <c r="T124" s="8"/>
      <c r="U124" s="8"/>
      <c r="V124" s="7" t="s">
        <v>145</v>
      </c>
      <c r="W124" s="52">
        <v>0</v>
      </c>
      <c r="X124" s="52">
        <v>0.41666666666666674</v>
      </c>
      <c r="Y124" s="53">
        <v>46562</v>
      </c>
      <c r="Z124" s="53">
        <v>2539499.7999999998</v>
      </c>
      <c r="AA124"/>
      <c r="AB124"/>
      <c r="AC124"/>
      <c r="AD124"/>
      <c r="AE124"/>
      <c r="AF124"/>
      <c r="AG124"/>
      <c r="AH124"/>
    </row>
    <row r="125" spans="2:34" x14ac:dyDescent="0.3">
      <c r="B125" s="60" t="s">
        <v>146</v>
      </c>
      <c r="C125" s="41">
        <v>72</v>
      </c>
      <c r="D125" s="41">
        <v>72</v>
      </c>
      <c r="E125" s="41">
        <v>72</v>
      </c>
      <c r="F125" s="42">
        <v>72</v>
      </c>
      <c r="G125" s="43">
        <v>0</v>
      </c>
      <c r="H125" s="43">
        <v>0</v>
      </c>
      <c r="I125" s="44">
        <v>3284442</v>
      </c>
      <c r="J125" s="62">
        <v>216951132</v>
      </c>
      <c r="K125" s="46">
        <v>1.1851289833080423</v>
      </c>
      <c r="V125" s="7" t="s">
        <v>146</v>
      </c>
      <c r="W125" s="52">
        <v>0</v>
      </c>
      <c r="X125" s="52">
        <v>1.1851289833080423</v>
      </c>
      <c r="Y125" s="53">
        <v>3284442</v>
      </c>
      <c r="Z125" s="53">
        <v>216951132</v>
      </c>
    </row>
    <row r="126" spans="2:34" x14ac:dyDescent="0.3">
      <c r="B126" s="60" t="s">
        <v>147</v>
      </c>
      <c r="C126" s="41">
        <v>6.6</v>
      </c>
      <c r="D126" s="41">
        <v>7.2</v>
      </c>
      <c r="E126" s="41">
        <v>7</v>
      </c>
      <c r="F126" s="42">
        <v>7</v>
      </c>
      <c r="G126" s="43">
        <v>0.40000000000000036</v>
      </c>
      <c r="H126" s="43">
        <v>6.0606060606060659</v>
      </c>
      <c r="I126" s="44">
        <v>1235799</v>
      </c>
      <c r="J126" s="62">
        <v>8670021.1500000004</v>
      </c>
      <c r="K126" s="46">
        <v>-2.777777777777779E-2</v>
      </c>
      <c r="V126" s="7" t="s">
        <v>147</v>
      </c>
      <c r="W126" s="52">
        <v>6.0606060606060656E-2</v>
      </c>
      <c r="X126" s="52">
        <v>-2.777777777777779E-2</v>
      </c>
      <c r="Y126" s="53">
        <v>1235799</v>
      </c>
      <c r="Z126" s="53">
        <v>8670021.1500000004</v>
      </c>
    </row>
    <row r="127" spans="2:34" x14ac:dyDescent="0.3">
      <c r="B127" s="60" t="s">
        <v>148</v>
      </c>
      <c r="C127" s="41">
        <v>1.1499999999999999</v>
      </c>
      <c r="D127" s="41">
        <v>1.1599999999999999</v>
      </c>
      <c r="E127" s="41">
        <v>1.1499999999999999</v>
      </c>
      <c r="F127" s="42">
        <v>1.1599999999999999</v>
      </c>
      <c r="G127" s="43">
        <v>1.0000000000000009E-2</v>
      </c>
      <c r="H127" s="43">
        <v>0.86956521739130521</v>
      </c>
      <c r="I127" s="44">
        <v>1534306</v>
      </c>
      <c r="J127" s="62">
        <v>1776150.94</v>
      </c>
      <c r="K127" s="46">
        <v>0.75757575757575735</v>
      </c>
      <c r="V127" s="7" t="s">
        <v>148</v>
      </c>
      <c r="W127" s="52">
        <v>8.6956521739130523E-3</v>
      </c>
      <c r="X127" s="52">
        <v>0.75757575757575735</v>
      </c>
      <c r="Y127" s="53">
        <v>1534306</v>
      </c>
      <c r="Z127" s="53">
        <v>1776150.94</v>
      </c>
    </row>
    <row r="128" spans="2:34" x14ac:dyDescent="0.3">
      <c r="B128" s="60" t="s">
        <v>149</v>
      </c>
      <c r="C128" s="41">
        <v>5.15</v>
      </c>
      <c r="D128" s="41">
        <v>5.25</v>
      </c>
      <c r="E128" s="41">
        <v>5.15</v>
      </c>
      <c r="F128" s="42">
        <v>5.15</v>
      </c>
      <c r="G128" s="43">
        <v>0</v>
      </c>
      <c r="H128" s="43">
        <v>0</v>
      </c>
      <c r="I128" s="44">
        <v>1250257</v>
      </c>
      <c r="J128" s="62">
        <v>6428729</v>
      </c>
      <c r="K128" s="46">
        <v>2.2389937106918238</v>
      </c>
      <c r="V128" s="7" t="s">
        <v>149</v>
      </c>
      <c r="W128" s="52">
        <v>0</v>
      </c>
      <c r="X128" s="52">
        <v>2.2389937106918238</v>
      </c>
      <c r="Y128" s="53">
        <v>1250257</v>
      </c>
      <c r="Z128" s="53">
        <v>6428729</v>
      </c>
    </row>
    <row r="129" spans="2:26" x14ac:dyDescent="0.3">
      <c r="B129" s="60" t="s">
        <v>150</v>
      </c>
      <c r="C129" s="41">
        <v>6.95</v>
      </c>
      <c r="D129" s="41">
        <v>6.95</v>
      </c>
      <c r="E129" s="41">
        <v>6.9</v>
      </c>
      <c r="F129" s="42">
        <v>6.9</v>
      </c>
      <c r="G129" s="43">
        <v>-4.9999999999999822E-2</v>
      </c>
      <c r="H129" s="43">
        <v>-0.71942446043165209</v>
      </c>
      <c r="I129" s="44">
        <v>3131035</v>
      </c>
      <c r="J129" s="62">
        <v>21645692.550000001</v>
      </c>
      <c r="K129" s="46">
        <v>0.38000000000000012</v>
      </c>
      <c r="V129" s="7" t="s">
        <v>150</v>
      </c>
      <c r="W129" s="52">
        <v>-7.1942446043165211E-3</v>
      </c>
      <c r="X129" s="52">
        <v>0.38000000000000012</v>
      </c>
      <c r="Y129" s="53">
        <v>3131035</v>
      </c>
      <c r="Z129" s="53">
        <v>21645692.550000001</v>
      </c>
    </row>
    <row r="130" spans="2:26" x14ac:dyDescent="0.3">
      <c r="B130" s="60" t="s">
        <v>151</v>
      </c>
      <c r="C130" s="41">
        <v>6</v>
      </c>
      <c r="D130" s="41">
        <v>6</v>
      </c>
      <c r="E130" s="41">
        <v>6</v>
      </c>
      <c r="F130" s="42">
        <v>6</v>
      </c>
      <c r="G130" s="43">
        <v>0</v>
      </c>
      <c r="H130" s="43">
        <v>0</v>
      </c>
      <c r="I130" s="44">
        <v>46411</v>
      </c>
      <c r="J130" s="62">
        <v>281247.55</v>
      </c>
      <c r="K130" s="46">
        <v>0.55844155844155852</v>
      </c>
      <c r="V130" s="7" t="s">
        <v>151</v>
      </c>
      <c r="W130" s="52">
        <v>0</v>
      </c>
      <c r="X130" s="52">
        <v>0.55844155844155852</v>
      </c>
      <c r="Y130" s="53">
        <v>46411</v>
      </c>
      <c r="Z130" s="53">
        <v>281247.55</v>
      </c>
    </row>
    <row r="131" spans="2:26" x14ac:dyDescent="0.3">
      <c r="B131" s="60" t="s">
        <v>152</v>
      </c>
      <c r="C131" s="41">
        <v>1.75</v>
      </c>
      <c r="D131" s="41">
        <v>1.77</v>
      </c>
      <c r="E131" s="41">
        <v>1.75</v>
      </c>
      <c r="F131" s="42">
        <v>1.75</v>
      </c>
      <c r="G131" s="43">
        <v>0</v>
      </c>
      <c r="H131" s="43">
        <v>0</v>
      </c>
      <c r="I131" s="44">
        <v>11876680</v>
      </c>
      <c r="J131" s="62">
        <v>20883702.030000001</v>
      </c>
      <c r="K131" s="46">
        <v>0.28676470588235281</v>
      </c>
      <c r="V131" s="7" t="s">
        <v>152</v>
      </c>
      <c r="W131" s="52">
        <v>0</v>
      </c>
      <c r="X131" s="52">
        <v>0.28676470588235281</v>
      </c>
      <c r="Y131" s="53">
        <v>11876680</v>
      </c>
      <c r="Z131" s="53">
        <v>20883702.030000001</v>
      </c>
    </row>
    <row r="132" spans="2:26" x14ac:dyDescent="0.3">
      <c r="B132" s="60" t="s">
        <v>153</v>
      </c>
      <c r="C132" s="41">
        <v>10.6</v>
      </c>
      <c r="D132" s="41">
        <v>10.6</v>
      </c>
      <c r="E132" s="41">
        <v>10.6</v>
      </c>
      <c r="F132" s="42">
        <v>10.6</v>
      </c>
      <c r="G132" s="43">
        <v>0</v>
      </c>
      <c r="H132" s="43">
        <v>0</v>
      </c>
      <c r="I132" s="44">
        <v>2415926</v>
      </c>
      <c r="J132" s="62">
        <v>25704302.449999999</v>
      </c>
      <c r="K132" s="46">
        <v>-0.76126126126126126</v>
      </c>
      <c r="V132" s="7" t="s">
        <v>153</v>
      </c>
      <c r="W132" s="52">
        <v>0</v>
      </c>
      <c r="X132" s="52">
        <v>-0.76126126126126126</v>
      </c>
      <c r="Y132" s="53">
        <v>2415926</v>
      </c>
      <c r="Z132" s="53">
        <v>25704302.449999999</v>
      </c>
    </row>
    <row r="133" spans="2:26" x14ac:dyDescent="0.3">
      <c r="B133" s="60" t="s">
        <v>154</v>
      </c>
      <c r="C133" s="41">
        <v>94.6</v>
      </c>
      <c r="D133" s="41">
        <v>94.6</v>
      </c>
      <c r="E133" s="41">
        <v>94.6</v>
      </c>
      <c r="F133" s="42">
        <v>94.6</v>
      </c>
      <c r="G133" s="43">
        <v>0</v>
      </c>
      <c r="H133" s="43">
        <v>0</v>
      </c>
      <c r="I133" s="44">
        <v>305117</v>
      </c>
      <c r="J133" s="62">
        <v>27848084.350000001</v>
      </c>
      <c r="K133" s="46">
        <v>3.1130434782608694</v>
      </c>
      <c r="V133" s="7" t="s">
        <v>154</v>
      </c>
      <c r="W133" s="52">
        <v>0</v>
      </c>
      <c r="X133" s="52">
        <v>3.1130434782608694</v>
      </c>
      <c r="Y133" s="53">
        <v>305117</v>
      </c>
      <c r="Z133" s="53">
        <v>27848084.350000001</v>
      </c>
    </row>
    <row r="134" spans="2:26" x14ac:dyDescent="0.3">
      <c r="B134" s="60" t="s">
        <v>155</v>
      </c>
      <c r="C134" s="41">
        <v>133</v>
      </c>
      <c r="D134" s="41">
        <v>133</v>
      </c>
      <c r="E134" s="41">
        <v>133</v>
      </c>
      <c r="F134" s="42">
        <v>133</v>
      </c>
      <c r="G134" s="43">
        <v>0</v>
      </c>
      <c r="H134" s="43">
        <v>0</v>
      </c>
      <c r="I134" s="44">
        <v>5958043</v>
      </c>
      <c r="J134" s="62">
        <v>782106103.89999998</v>
      </c>
      <c r="K134" s="46">
        <v>0.90135811293781254</v>
      </c>
      <c r="V134" s="7" t="s">
        <v>155</v>
      </c>
      <c r="W134" s="52">
        <v>0</v>
      </c>
      <c r="X134" s="52">
        <v>0.90135811293781254</v>
      </c>
      <c r="Y134" s="53">
        <v>5958043</v>
      </c>
      <c r="Z134" s="53">
        <v>782106103.89999998</v>
      </c>
    </row>
    <row r="135" spans="2:26" x14ac:dyDescent="0.3">
      <c r="B135" s="60" t="s">
        <v>156</v>
      </c>
      <c r="C135" s="41">
        <v>2.95</v>
      </c>
      <c r="D135" s="41">
        <v>2.96</v>
      </c>
      <c r="E135" s="41">
        <v>2.95</v>
      </c>
      <c r="F135" s="42">
        <v>2.95</v>
      </c>
      <c r="G135" s="43">
        <v>0</v>
      </c>
      <c r="H135" s="43">
        <v>0</v>
      </c>
      <c r="I135" s="44">
        <v>2902751</v>
      </c>
      <c r="J135" s="62">
        <v>8615411.8000000007</v>
      </c>
      <c r="K135" s="46">
        <v>0.31111111111111112</v>
      </c>
      <c r="V135" s="7" t="s">
        <v>156</v>
      </c>
      <c r="W135" s="52">
        <v>0</v>
      </c>
      <c r="X135" s="52">
        <v>0.31111111111111112</v>
      </c>
      <c r="Y135" s="53">
        <v>2902751</v>
      </c>
      <c r="Z135" s="53">
        <v>8615411.8000000007</v>
      </c>
    </row>
    <row r="136" spans="2:26" x14ac:dyDescent="0.3">
      <c r="B136" s="60" t="s">
        <v>157</v>
      </c>
      <c r="C136" s="41">
        <v>19.100000000000001</v>
      </c>
      <c r="D136" s="41">
        <v>19.100000000000001</v>
      </c>
      <c r="E136" s="41">
        <v>19</v>
      </c>
      <c r="F136" s="42">
        <v>19.100000000000001</v>
      </c>
      <c r="G136" s="43">
        <v>0</v>
      </c>
      <c r="H136" s="43">
        <v>0</v>
      </c>
      <c r="I136" s="44">
        <v>5394973</v>
      </c>
      <c r="J136" s="62">
        <v>102738109.95</v>
      </c>
      <c r="K136" s="46">
        <v>1.098901098901099</v>
      </c>
      <c r="V136" s="7" t="s">
        <v>157</v>
      </c>
      <c r="W136" s="52">
        <v>0</v>
      </c>
      <c r="X136" s="52">
        <v>1.098901098901099</v>
      </c>
      <c r="Y136" s="53">
        <v>5394973</v>
      </c>
      <c r="Z136" s="53">
        <v>102738109.95</v>
      </c>
    </row>
    <row r="137" spans="2:26" x14ac:dyDescent="0.3">
      <c r="B137" s="60" t="s">
        <v>158</v>
      </c>
      <c r="C137" s="41">
        <v>63.3</v>
      </c>
      <c r="D137" s="41">
        <v>63.4</v>
      </c>
      <c r="E137" s="41">
        <v>63</v>
      </c>
      <c r="F137" s="42">
        <v>63</v>
      </c>
      <c r="G137" s="43">
        <v>-0.29999999999999716</v>
      </c>
      <c r="H137" s="43">
        <v>-0.47393364928909504</v>
      </c>
      <c r="I137" s="44">
        <v>18086878</v>
      </c>
      <c r="J137" s="62">
        <v>1142603425.25</v>
      </c>
      <c r="K137" s="46">
        <v>0.38461538461538458</v>
      </c>
      <c r="V137" s="7" t="s">
        <v>158</v>
      </c>
      <c r="W137" s="52">
        <v>-4.7393364928909505E-3</v>
      </c>
      <c r="X137" s="52">
        <v>0.38461538461538458</v>
      </c>
      <c r="Y137" s="53">
        <v>18086878</v>
      </c>
      <c r="Z137" s="53">
        <v>1142603425.25</v>
      </c>
    </row>
    <row r="138" spans="2:26" x14ac:dyDescent="0.3">
      <c r="V138" s="7"/>
      <c r="W138" s="7"/>
      <c r="X138" s="52"/>
      <c r="Y138" s="53"/>
      <c r="Z138" s="53"/>
    </row>
    <row r="139" spans="2:26" x14ac:dyDescent="0.3">
      <c r="V139" s="7"/>
      <c r="W139" s="7"/>
      <c r="X139" s="52"/>
      <c r="Y139" s="53"/>
      <c r="Z139" s="53"/>
    </row>
    <row r="140" spans="2:26" x14ac:dyDescent="0.3">
      <c r="V140" s="7"/>
      <c r="W140" s="7"/>
      <c r="X140" s="52"/>
      <c r="Y140" s="53"/>
      <c r="Z140" s="53"/>
    </row>
    <row r="141" spans="2:26" x14ac:dyDescent="0.3">
      <c r="V141" s="7"/>
      <c r="W141" s="7"/>
      <c r="X141" s="52"/>
      <c r="Y141" s="53"/>
      <c r="Z141" s="53"/>
    </row>
    <row r="142" spans="2:26" x14ac:dyDescent="0.3">
      <c r="V142" s="7"/>
      <c r="W142" s="7"/>
      <c r="X142" s="52"/>
      <c r="Y142" s="53"/>
      <c r="Z142" s="53"/>
    </row>
    <row r="143" spans="2:26" x14ac:dyDescent="0.3">
      <c r="V143" s="7"/>
      <c r="W143" s="7"/>
      <c r="X143" s="52"/>
      <c r="Y143" s="53"/>
      <c r="Z143" s="53"/>
    </row>
    <row r="144" spans="2:26" x14ac:dyDescent="0.3">
      <c r="V144" s="7"/>
      <c r="W144" s="7"/>
      <c r="X144" s="52"/>
      <c r="Y144" s="53"/>
      <c r="Z144" s="53"/>
    </row>
    <row r="145" spans="22:26" x14ac:dyDescent="0.3">
      <c r="V145" s="7"/>
      <c r="W145" s="7"/>
      <c r="X145" s="52"/>
      <c r="Y145" s="53"/>
      <c r="Z145" s="53"/>
    </row>
    <row r="146" spans="22:26" x14ac:dyDescent="0.3">
      <c r="V146" s="7"/>
      <c r="W146" s="7"/>
      <c r="X146" s="52"/>
      <c r="Y146" s="53"/>
      <c r="Z146" s="53"/>
    </row>
    <row r="147" spans="22:26" x14ac:dyDescent="0.3">
      <c r="V147" s="7"/>
      <c r="W147" s="7"/>
      <c r="X147" s="52"/>
      <c r="Y147" s="53"/>
      <c r="Z147" s="53"/>
    </row>
    <row r="148" spans="22:26" x14ac:dyDescent="0.3">
      <c r="V148" s="7"/>
      <c r="W148" s="7"/>
      <c r="X148" s="52"/>
      <c r="Y148" s="53"/>
      <c r="Z148" s="53"/>
    </row>
    <row r="149" spans="22:26" x14ac:dyDescent="0.3">
      <c r="V149" s="7"/>
      <c r="W149" s="7"/>
      <c r="X149" s="52"/>
      <c r="Y149" s="53"/>
      <c r="Z149" s="53"/>
    </row>
    <row r="150" spans="22:26" x14ac:dyDescent="0.3">
      <c r="V150" s="7"/>
      <c r="W150" s="7"/>
      <c r="X150" s="52"/>
      <c r="Y150" s="53"/>
      <c r="Z150" s="53"/>
    </row>
    <row r="151" spans="22:26" x14ac:dyDescent="0.3">
      <c r="V151" s="7"/>
      <c r="W151" s="7"/>
      <c r="X151" s="52"/>
      <c r="Y151" s="53"/>
      <c r="Z151" s="53"/>
    </row>
    <row r="152" spans="22:26" x14ac:dyDescent="0.3">
      <c r="V152" s="7"/>
      <c r="W152" s="7"/>
      <c r="X152" s="52"/>
      <c r="Y152" s="53"/>
      <c r="Z152" s="53"/>
    </row>
    <row r="153" spans="22:26" x14ac:dyDescent="0.3">
      <c r="V153" s="7"/>
      <c r="W153" s="7"/>
      <c r="X153" s="52"/>
      <c r="Y153" s="53"/>
      <c r="Z153" s="53"/>
    </row>
    <row r="154" spans="22:26" x14ac:dyDescent="0.3">
      <c r="V154" s="7"/>
      <c r="W154" s="7"/>
      <c r="X154" s="52"/>
      <c r="Y154" s="53"/>
      <c r="Z154" s="53"/>
    </row>
    <row r="155" spans="22:26" x14ac:dyDescent="0.3">
      <c r="V155" s="7"/>
      <c r="W155" s="7"/>
      <c r="X155" s="52"/>
      <c r="Y155" s="53"/>
      <c r="Z155" s="53"/>
    </row>
    <row r="156" spans="22:26" x14ac:dyDescent="0.3">
      <c r="V156" s="7"/>
      <c r="W156" s="7"/>
      <c r="X156" s="52"/>
      <c r="Y156" s="53"/>
      <c r="Z156" s="53"/>
    </row>
    <row r="157" spans="22:26" x14ac:dyDescent="0.3">
      <c r="V157" s="7"/>
      <c r="W157" s="7"/>
      <c r="X157" s="52"/>
      <c r="Y157" s="53"/>
      <c r="Z157" s="53"/>
    </row>
    <row r="158" spans="22:26" x14ac:dyDescent="0.3">
      <c r="V158" s="7"/>
      <c r="W158" s="7"/>
      <c r="X158" s="52"/>
      <c r="Y158" s="53"/>
      <c r="Z158" s="53"/>
    </row>
    <row r="159" spans="22:26" x14ac:dyDescent="0.3">
      <c r="V159" s="7"/>
      <c r="W159" s="7"/>
      <c r="X159" s="52"/>
      <c r="Y159" s="53"/>
      <c r="Z159" s="53"/>
    </row>
    <row r="160" spans="22:26" x14ac:dyDescent="0.3">
      <c r="V160" s="7"/>
      <c r="W160" s="7"/>
      <c r="X160" s="52"/>
      <c r="Y160" s="53"/>
      <c r="Z160" s="53"/>
    </row>
    <row r="161" spans="22:26" x14ac:dyDescent="0.3">
      <c r="V161" s="7"/>
      <c r="W161" s="7"/>
      <c r="X161" s="52"/>
      <c r="Y161" s="53"/>
      <c r="Z161" s="53"/>
    </row>
    <row r="162" spans="22:26" x14ac:dyDescent="0.3">
      <c r="V162" s="7"/>
      <c r="W162" s="7"/>
      <c r="X162" s="52"/>
      <c r="Y162" s="53"/>
      <c r="Z162" s="53"/>
    </row>
    <row r="163" spans="22:26" x14ac:dyDescent="0.3">
      <c r="V163" s="7"/>
      <c r="W163" s="7"/>
      <c r="X163" s="52"/>
      <c r="Y163" s="53"/>
      <c r="Z163" s="53"/>
    </row>
    <row r="164" spans="22:26" x14ac:dyDescent="0.3">
      <c r="V164" s="7"/>
      <c r="W164" s="7"/>
      <c r="X164" s="52"/>
      <c r="Y164" s="53"/>
      <c r="Z164" s="53"/>
    </row>
    <row r="165" spans="22:26" x14ac:dyDescent="0.3">
      <c r="V165" s="7"/>
      <c r="W165" s="7"/>
      <c r="X165" s="52"/>
      <c r="Y165" s="53"/>
      <c r="Z165" s="53"/>
    </row>
    <row r="166" spans="22:26" x14ac:dyDescent="0.3">
      <c r="V166" s="7"/>
      <c r="W166" s="7"/>
      <c r="X166" s="52"/>
      <c r="Y166" s="53"/>
      <c r="Z166" s="53"/>
    </row>
    <row r="167" spans="22:26" x14ac:dyDescent="0.3">
      <c r="V167" s="7"/>
      <c r="W167" s="7"/>
      <c r="X167" s="52"/>
      <c r="Y167" s="53"/>
      <c r="Z167" s="53"/>
    </row>
    <row r="168" spans="22:26" x14ac:dyDescent="0.3">
      <c r="V168" s="7"/>
      <c r="W168" s="7"/>
      <c r="X168" s="52"/>
      <c r="Y168" s="53"/>
      <c r="Z168" s="53"/>
    </row>
    <row r="169" spans="22:26" x14ac:dyDescent="0.3">
      <c r="V169" s="7"/>
      <c r="W169" s="7"/>
      <c r="X169" s="52"/>
      <c r="Y169" s="53"/>
      <c r="Z169" s="53"/>
    </row>
    <row r="170" spans="22:26" x14ac:dyDescent="0.3">
      <c r="V170" s="7"/>
      <c r="W170" s="7"/>
      <c r="X170" s="52"/>
      <c r="Y170" s="53"/>
      <c r="Z170" s="53"/>
    </row>
    <row r="171" spans="22:26" x14ac:dyDescent="0.3">
      <c r="V171" s="7"/>
      <c r="W171" s="7"/>
      <c r="X171" s="52"/>
      <c r="Y171" s="53"/>
      <c r="Z171" s="53"/>
    </row>
    <row r="172" spans="22:26" x14ac:dyDescent="0.3">
      <c r="V172" s="7"/>
      <c r="W172" s="7"/>
      <c r="X172" s="52"/>
      <c r="Y172" s="53"/>
      <c r="Z172" s="53"/>
    </row>
    <row r="173" spans="22:26" x14ac:dyDescent="0.3">
      <c r="V173" s="7"/>
      <c r="W173" s="7"/>
      <c r="X173" s="52"/>
      <c r="Y173" s="53"/>
      <c r="Z173" s="53"/>
    </row>
    <row r="174" spans="22:26" x14ac:dyDescent="0.3">
      <c r="V174" s="7"/>
      <c r="W174" s="7"/>
      <c r="X174" s="52"/>
      <c r="Y174" s="53"/>
      <c r="Z174" s="53"/>
    </row>
    <row r="175" spans="22:26" x14ac:dyDescent="0.3">
      <c r="V175" s="7"/>
      <c r="W175" s="7"/>
      <c r="X175" s="52"/>
      <c r="Y175" s="53"/>
      <c r="Z175" s="53"/>
    </row>
    <row r="176" spans="22:26" x14ac:dyDescent="0.3">
      <c r="V176" s="7"/>
      <c r="W176" s="7"/>
      <c r="X176" s="52"/>
      <c r="Y176" s="53"/>
      <c r="Z176" s="53"/>
    </row>
    <row r="177" spans="22:26" x14ac:dyDescent="0.3">
      <c r="V177" s="7"/>
      <c r="W177" s="7"/>
      <c r="X177" s="52"/>
      <c r="Y177" s="53"/>
      <c r="Z177" s="53"/>
    </row>
    <row r="178" spans="22:26" x14ac:dyDescent="0.3">
      <c r="V178" s="7"/>
      <c r="W178" s="7"/>
      <c r="X178" s="52"/>
      <c r="Y178" s="53"/>
      <c r="Z178" s="53"/>
    </row>
    <row r="179" spans="22:26" x14ac:dyDescent="0.3">
      <c r="V179" s="7"/>
      <c r="W179" s="7"/>
      <c r="X179" s="52"/>
      <c r="Y179" s="53"/>
      <c r="Z179" s="53"/>
    </row>
    <row r="180" spans="22:26" x14ac:dyDescent="0.3">
      <c r="V180" s="7"/>
      <c r="W180" s="7"/>
      <c r="X180" s="52"/>
      <c r="Y180" s="53"/>
      <c r="Z180" s="53"/>
    </row>
    <row r="181" spans="22:26" x14ac:dyDescent="0.3">
      <c r="V181" s="7"/>
      <c r="W181" s="7"/>
      <c r="X181" s="52"/>
      <c r="Y181" s="53"/>
      <c r="Z181" s="53"/>
    </row>
    <row r="182" spans="22:26" x14ac:dyDescent="0.3">
      <c r="V182" s="7"/>
      <c r="W182" s="7"/>
      <c r="X182" s="52"/>
      <c r="Y182" s="53"/>
      <c r="Z182" s="53"/>
    </row>
    <row r="183" spans="22:26" x14ac:dyDescent="0.3">
      <c r="V183" s="7"/>
      <c r="W183" s="7"/>
      <c r="X183" s="52"/>
      <c r="Y183" s="53"/>
      <c r="Z183" s="53"/>
    </row>
    <row r="184" spans="22:26" x14ac:dyDescent="0.3">
      <c r="V184" s="7"/>
      <c r="W184" s="7"/>
      <c r="X184" s="52"/>
      <c r="Y184" s="53"/>
      <c r="Z184" s="53"/>
    </row>
    <row r="185" spans="22:26" x14ac:dyDescent="0.3">
      <c r="V185" s="7"/>
      <c r="W185" s="7"/>
      <c r="X185" s="52"/>
      <c r="Y185" s="53"/>
      <c r="Z185" s="53"/>
    </row>
    <row r="186" spans="22:26" x14ac:dyDescent="0.3">
      <c r="V186" s="7"/>
      <c r="W186" s="7"/>
      <c r="X186" s="52"/>
      <c r="Y186" s="53"/>
      <c r="Z186" s="53"/>
    </row>
    <row r="187" spans="22:26" x14ac:dyDescent="0.3">
      <c r="V187" s="7"/>
      <c r="W187" s="7"/>
      <c r="X187" s="52"/>
      <c r="Y187" s="53"/>
      <c r="Z187" s="53"/>
    </row>
    <row r="188" spans="22:26" x14ac:dyDescent="0.3">
      <c r="V188" s="7"/>
      <c r="W188" s="7"/>
      <c r="X188" s="52"/>
      <c r="Y188" s="53"/>
      <c r="Z188" s="53"/>
    </row>
    <row r="189" spans="22:26" x14ac:dyDescent="0.3">
      <c r="V189" s="7"/>
      <c r="W189" s="7"/>
      <c r="X189" s="52"/>
      <c r="Y189" s="53"/>
      <c r="Z189" s="53"/>
    </row>
    <row r="190" spans="22:26" x14ac:dyDescent="0.3">
      <c r="V190" s="7"/>
      <c r="W190" s="7"/>
      <c r="X190" s="52"/>
      <c r="Y190" s="53"/>
      <c r="Z190" s="53"/>
    </row>
    <row r="191" spans="22:26" x14ac:dyDescent="0.3">
      <c r="V191" s="7"/>
      <c r="W191" s="7"/>
      <c r="X191" s="52"/>
      <c r="Y191" s="53"/>
      <c r="Z191" s="53"/>
    </row>
    <row r="192" spans="22:26" x14ac:dyDescent="0.3">
      <c r="V192" s="7"/>
      <c r="W192" s="7"/>
      <c r="X192" s="52"/>
      <c r="Y192" s="53"/>
      <c r="Z192" s="53"/>
    </row>
    <row r="193" spans="22:26" x14ac:dyDescent="0.3">
      <c r="V193" s="7"/>
      <c r="W193" s="7"/>
      <c r="X193" s="52"/>
      <c r="Y193" s="53"/>
      <c r="Z193" s="53"/>
    </row>
    <row r="194" spans="22:26" x14ac:dyDescent="0.3">
      <c r="V194" s="7"/>
      <c r="W194" s="7"/>
      <c r="X194" s="52"/>
      <c r="Y194" s="53"/>
      <c r="Z194" s="53"/>
    </row>
    <row r="195" spans="22:26" x14ac:dyDescent="0.3">
      <c r="V195" s="7"/>
      <c r="W195" s="7"/>
      <c r="X195" s="52"/>
      <c r="Y195" s="53"/>
      <c r="Z195" s="53"/>
    </row>
    <row r="196" spans="22:26" x14ac:dyDescent="0.3">
      <c r="V196" s="7"/>
      <c r="W196" s="7"/>
      <c r="X196" s="52"/>
      <c r="Y196" s="53"/>
      <c r="Z196" s="53"/>
    </row>
    <row r="197" spans="22:26" x14ac:dyDescent="0.3">
      <c r="V197" s="7"/>
      <c r="W197" s="7"/>
      <c r="X197" s="52"/>
      <c r="Y197" s="53"/>
      <c r="Z197" s="53"/>
    </row>
    <row r="198" spans="22:26" x14ac:dyDescent="0.3">
      <c r="V198" s="7"/>
      <c r="W198" s="7"/>
      <c r="X198" s="52"/>
      <c r="Y198" s="53"/>
      <c r="Z198" s="53"/>
    </row>
    <row r="199" spans="22:26" x14ac:dyDescent="0.3">
      <c r="V199" s="7"/>
      <c r="W199" s="7"/>
      <c r="X199" s="52"/>
      <c r="Y199" s="53"/>
      <c r="Z199" s="53"/>
    </row>
    <row r="200" spans="22:26" x14ac:dyDescent="0.3">
      <c r="V200" s="7"/>
      <c r="W200" s="7"/>
      <c r="X200" s="52"/>
      <c r="Y200" s="53"/>
      <c r="Z200" s="53"/>
    </row>
    <row r="201" spans="22:26" x14ac:dyDescent="0.3">
      <c r="V201" s="7"/>
      <c r="W201" s="7"/>
      <c r="X201" s="52"/>
      <c r="Y201" s="53"/>
      <c r="Z201" s="53"/>
    </row>
    <row r="202" spans="22:26" x14ac:dyDescent="0.3">
      <c r="V202" s="7"/>
      <c r="W202" s="7"/>
      <c r="X202" s="52"/>
      <c r="Y202" s="53"/>
      <c r="Z202" s="53"/>
    </row>
    <row r="203" spans="22:26" x14ac:dyDescent="0.3">
      <c r="V203" s="7"/>
      <c r="W203" s="7"/>
      <c r="X203" s="52"/>
      <c r="Y203" s="53"/>
      <c r="Z203" s="53"/>
    </row>
    <row r="204" spans="22:26" x14ac:dyDescent="0.3">
      <c r="V204" s="7"/>
      <c r="W204" s="7"/>
      <c r="X204" s="52"/>
      <c r="Y204" s="53"/>
      <c r="Z204" s="53"/>
    </row>
    <row r="205" spans="22:26" x14ac:dyDescent="0.3">
      <c r="V205" s="7"/>
      <c r="W205" s="7"/>
      <c r="X205" s="52"/>
      <c r="Y205" s="53"/>
      <c r="Z205" s="53"/>
    </row>
    <row r="206" spans="22:26" x14ac:dyDescent="0.3">
      <c r="V206" s="7"/>
      <c r="W206" s="7"/>
      <c r="X206" s="52"/>
      <c r="Y206" s="53"/>
      <c r="Z206" s="53"/>
    </row>
    <row r="207" spans="22:26" x14ac:dyDescent="0.3">
      <c r="V207" s="7"/>
      <c r="W207" s="7"/>
      <c r="X207" s="52"/>
      <c r="Y207" s="53"/>
      <c r="Z207" s="53"/>
    </row>
    <row r="208" spans="22:26" x14ac:dyDescent="0.3">
      <c r="V208" s="7"/>
      <c r="W208" s="7"/>
      <c r="X208" s="52"/>
      <c r="Y208" s="53"/>
      <c r="Z208" s="53"/>
    </row>
    <row r="209" spans="22:26" x14ac:dyDescent="0.3">
      <c r="V209" s="7"/>
      <c r="W209" s="7"/>
      <c r="X209" s="52"/>
      <c r="Y209" s="53"/>
      <c r="Z209" s="53"/>
    </row>
    <row r="210" spans="22:26" x14ac:dyDescent="0.3">
      <c r="V210" s="7"/>
      <c r="W210" s="7"/>
      <c r="X210" s="52"/>
      <c r="Y210" s="53"/>
      <c r="Z210" s="53"/>
    </row>
    <row r="211" spans="22:26" x14ac:dyDescent="0.3">
      <c r="V211" s="7"/>
      <c r="W211" s="7"/>
      <c r="X211" s="52"/>
      <c r="Y211" s="53"/>
      <c r="Z211" s="53"/>
    </row>
    <row r="212" spans="22:26" x14ac:dyDescent="0.3">
      <c r="V212" s="7"/>
      <c r="W212" s="7"/>
      <c r="X212" s="52"/>
      <c r="Y212" s="53"/>
      <c r="Z212" s="53"/>
    </row>
    <row r="213" spans="22:26" x14ac:dyDescent="0.3">
      <c r="V213" s="7"/>
      <c r="W213" s="7"/>
      <c r="X213" s="52"/>
      <c r="Y213" s="53"/>
      <c r="Z213" s="53"/>
    </row>
    <row r="214" spans="22:26" x14ac:dyDescent="0.3">
      <c r="V214" s="7"/>
      <c r="W214" s="7"/>
      <c r="X214" s="52"/>
      <c r="Y214" s="53"/>
      <c r="Z214" s="53"/>
    </row>
  </sheetData>
  <mergeCells count="6">
    <mergeCell ref="B2:J2"/>
    <mergeCell ref="K2:K5"/>
    <mergeCell ref="B4:J4"/>
    <mergeCell ref="B5:J5"/>
    <mergeCell ref="C7:H7"/>
    <mergeCell ref="I7:J7"/>
  </mergeCells>
  <conditionalFormatting sqref="G9:H137 K9:K137">
    <cfRule type="cellIs" dxfId="14" priority="3" operator="lessThan">
      <formula>0</formula>
    </cfRule>
    <cfRule type="cellIs" dxfId="13" priority="4" operator="greaterThan">
      <formula>0</formula>
    </cfRule>
    <cfRule type="cellIs" dxfId="12" priority="5" operator="greaterThan">
      <formula>0</formula>
    </cfRule>
  </conditionalFormatting>
  <conditionalFormatting sqref="I9:J134">
    <cfRule type="cellIs" dxfId="11" priority="2" operator="lessThan">
      <formula>0</formula>
    </cfRule>
  </conditionalFormatting>
  <conditionalFormatting sqref="L9:L113">
    <cfRule type="cellIs" dxfId="10" priority="9" operator="lessThan">
      <formula>0</formula>
    </cfRule>
    <cfRule type="cellIs" dxfId="9" priority="10" operator="greaterThan">
      <formula>0</formula>
    </cfRule>
    <cfRule type="cellIs" dxfId="8" priority="11" operator="greaterThan">
      <formula>0</formula>
    </cfRule>
  </conditionalFormatting>
  <conditionalFormatting sqref="P9:P18">
    <cfRule type="expression" dxfId="7" priority="12">
      <formula>$T$9&gt;0</formula>
    </cfRule>
    <cfRule type="expression" dxfId="6" priority="13">
      <formula>$T$9&lt;0</formula>
    </cfRule>
    <cfRule type="containsText" dxfId="5" priority="14" operator="containsText" text="&quot;-&quot;">
      <formula>NOT(ISERROR(SEARCH("""-""",P9)))</formula>
    </cfRule>
    <cfRule type="expression" dxfId="4" priority="15">
      <formula>$P$9&lt;0</formula>
    </cfRule>
  </conditionalFormatting>
  <conditionalFormatting sqref="T9:T18">
    <cfRule type="cellIs" dxfId="3" priority="6" operator="greaterThan">
      <formula>0</formula>
    </cfRule>
    <cfRule type="cellIs" dxfId="2" priority="7" operator="greaterThan">
      <formula>0</formula>
    </cfRule>
    <cfRule type="cellIs" dxfId="1" priority="8" operator="lessThan">
      <formula>0</formula>
    </cfRule>
  </conditionalFormatting>
  <conditionalFormatting sqref="I135:J13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ignoredErrors>
    <ignoredError sqref="P9:P1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 sizeWithCells="1">
                  <from>
                    <xdr:col>13</xdr:col>
                    <xdr:colOff>60960</xdr:colOff>
                    <xdr:row>0</xdr:row>
                    <xdr:rowOff>60960</xdr:rowOff>
                  </from>
                  <to>
                    <xdr:col>15</xdr:col>
                    <xdr:colOff>289560</xdr:colOff>
                    <xdr:row>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1</xdr:row>
                    <xdr:rowOff>144780</xdr:rowOff>
                  </from>
                  <to>
                    <xdr:col>15</xdr:col>
                    <xdr:colOff>312420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2</xdr:row>
                    <xdr:rowOff>22860</xdr:rowOff>
                  </from>
                  <to>
                    <xdr:col>15</xdr:col>
                    <xdr:colOff>304800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3</xdr:row>
                    <xdr:rowOff>60960</xdr:rowOff>
                  </from>
                  <to>
                    <xdr:col>15</xdr:col>
                    <xdr:colOff>304800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4</xdr:row>
                    <xdr:rowOff>38100</xdr:rowOff>
                  </from>
                  <to>
                    <xdr:col>15</xdr:col>
                    <xdr:colOff>304800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5</xdr:row>
                    <xdr:rowOff>60960</xdr:rowOff>
                  </from>
                  <to>
                    <xdr:col>15</xdr:col>
                    <xdr:colOff>327660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Eseoghene Toweh</dc:creator>
  <cp:lastModifiedBy>Eseoghene Toweh</cp:lastModifiedBy>
  <dcterms:created xsi:type="dcterms:W3CDTF">2025-12-22T13:57:18Z</dcterms:created>
  <dcterms:modified xsi:type="dcterms:W3CDTF">2025-12-22T13:58:20Z</dcterms:modified>
</cp:coreProperties>
</file>